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500"/>
  </bookViews>
  <sheets>
    <sheet name="Sheet1" sheetId="1" r:id="rId1"/>
  </sheets>
  <definedNames>
    <definedName name="_xlnm.Print_Area" localSheetId="0">Sheet1!$A$1:$N$93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<sst xmlns="http://schemas.openxmlformats.org/spreadsheetml/2006/main" count="372" uniqueCount="208">
  <si>
    <t>序号</t>
  </si>
  <si>
    <t>办事处</t>
  </si>
  <si>
    <t>居委会</t>
  </si>
  <si>
    <t>姓名</t>
  </si>
  <si>
    <t>身份证号</t>
  </si>
  <si>
    <t>出生年月</t>
  </si>
  <si>
    <t>基础分（30分）</t>
  </si>
  <si>
    <t>保障家庭类别（5-15分））</t>
  </si>
  <si>
    <t>家庭人口（3-5分）</t>
  </si>
  <si>
    <t>年满65周岁、重大疾病、重度残疾（20分）</t>
  </si>
  <si>
    <t>现（退）役军人，优抚对象，残疾军人， 烈士遗属、因公牺牲军人遗属、病故军人遗属，市级以上劳动模 范、邢台楷模·道德模范或先进人物，三级残疾人，四级残疾人， 失独家庭，因较大灾难等特殊情况造成暂时性家庭经济特别困难的家庭，见义勇为人员（由公安局认定或经市级以上媒体宣传报 道），参加抗洪救灾或支援国内外抗击疫情人员;（10分）</t>
  </si>
  <si>
    <t>市主城区范围内的公交司机、环卫工人;（5分）</t>
  </si>
  <si>
    <t>每增加一个轮候期（6个月）（4分）</t>
  </si>
  <si>
    <t>合计</t>
  </si>
  <si>
    <t>桥东</t>
  </si>
  <si>
    <t>园西</t>
  </si>
  <si>
    <t>秦振江</t>
  </si>
  <si>
    <t>130582197210******</t>
  </si>
  <si>
    <t>桥西</t>
  </si>
  <si>
    <t>太西</t>
  </si>
  <si>
    <t>刘丽书</t>
  </si>
  <si>
    <t>130582197612******</t>
  </si>
  <si>
    <t>田安</t>
  </si>
  <si>
    <t>王利娥</t>
  </si>
  <si>
    <t>130582198310******</t>
  </si>
  <si>
    <t>XV</t>
  </si>
  <si>
    <t>兴农</t>
  </si>
  <si>
    <t>张鹏</t>
  </si>
  <si>
    <t>130582198812******</t>
  </si>
  <si>
    <t>褡裢</t>
  </si>
  <si>
    <t>通达</t>
  </si>
  <si>
    <t>王卫平</t>
  </si>
  <si>
    <t>132222196602******</t>
  </si>
  <si>
    <t>文明</t>
  </si>
  <si>
    <t>谷燕</t>
  </si>
  <si>
    <t>温泉</t>
  </si>
  <si>
    <t>王小果</t>
  </si>
  <si>
    <t>130582198109******</t>
  </si>
  <si>
    <t>康桥水榭</t>
  </si>
  <si>
    <t>王海刚</t>
  </si>
  <si>
    <t>130582198301******</t>
  </si>
  <si>
    <t>矿建</t>
  </si>
  <si>
    <t>刘晓丽</t>
  </si>
  <si>
    <t>130582198509******</t>
  </si>
  <si>
    <t>申雷刚</t>
  </si>
  <si>
    <t>130582198706******</t>
  </si>
  <si>
    <t>申学雷</t>
  </si>
  <si>
    <t>130582198707******</t>
  </si>
  <si>
    <t>郝连英</t>
  </si>
  <si>
    <t>130582198104******</t>
  </si>
  <si>
    <t>张瑞敏</t>
  </si>
  <si>
    <t>130582198410******</t>
  </si>
  <si>
    <t>武江峰</t>
  </si>
  <si>
    <t>130582198501******</t>
  </si>
  <si>
    <t>庆阳</t>
  </si>
  <si>
    <t>罗连霞</t>
  </si>
  <si>
    <t>132222196710******</t>
  </si>
  <si>
    <t>肖军</t>
  </si>
  <si>
    <t>132222197009******</t>
  </si>
  <si>
    <t>侯萍叶</t>
  </si>
  <si>
    <t>132222197202******</t>
  </si>
  <si>
    <t>施泽华</t>
  </si>
  <si>
    <t>130582199301******</t>
  </si>
  <si>
    <t>太北</t>
  </si>
  <si>
    <t>高占魁</t>
  </si>
  <si>
    <t>132202197303******</t>
  </si>
  <si>
    <t>王永江</t>
  </si>
  <si>
    <t>132202197412******</t>
  </si>
  <si>
    <t>广阳</t>
  </si>
  <si>
    <t>郑振民</t>
  </si>
  <si>
    <t>130582197606******</t>
  </si>
  <si>
    <t>王彦敏</t>
  </si>
  <si>
    <t>132222197810******</t>
  </si>
  <si>
    <t>申文国</t>
  </si>
  <si>
    <t>130582198106******</t>
  </si>
  <si>
    <t>翡翠</t>
  </si>
  <si>
    <t>段瑞龙</t>
  </si>
  <si>
    <t>130532198206******</t>
  </si>
  <si>
    <t>范更茹</t>
  </si>
  <si>
    <t>130582198212******</t>
  </si>
  <si>
    <t>张江伟</t>
  </si>
  <si>
    <t>130582198308******</t>
  </si>
  <si>
    <t>申为涛</t>
  </si>
  <si>
    <t>130582198401******</t>
  </si>
  <si>
    <t>田晓丽</t>
  </si>
  <si>
    <t>曹丽敏</t>
  </si>
  <si>
    <t>130582198508******</t>
  </si>
  <si>
    <t>冀书群</t>
  </si>
  <si>
    <t>130582198510******</t>
  </si>
  <si>
    <t>杨惠朋</t>
  </si>
  <si>
    <t>130582198605******</t>
  </si>
  <si>
    <t>刘茹</t>
  </si>
  <si>
    <t>130582198608******</t>
  </si>
  <si>
    <t>胡燕平</t>
  </si>
  <si>
    <t>130582198609******</t>
  </si>
  <si>
    <t>周利伟</t>
  </si>
  <si>
    <t>130582198610******</t>
  </si>
  <si>
    <t>凤阳</t>
  </si>
  <si>
    <t>张小寒</t>
  </si>
  <si>
    <t>肖小哲</t>
  </si>
  <si>
    <t>130582198702******</t>
  </si>
  <si>
    <t>姚瑞晓</t>
  </si>
  <si>
    <t>张伟宗</t>
  </si>
  <si>
    <t>130582198709******</t>
  </si>
  <si>
    <t>侯艳磊</t>
  </si>
  <si>
    <t>130582198710******</t>
  </si>
  <si>
    <t>王卫凯</t>
  </si>
  <si>
    <t>130582198712******</t>
  </si>
  <si>
    <t>李利霞</t>
  </si>
  <si>
    <t>130582198801******</t>
  </si>
  <si>
    <t>王晓凯</t>
  </si>
  <si>
    <t>130582198803******</t>
  </si>
  <si>
    <t>乔晓杰</t>
  </si>
  <si>
    <t>杨美俏</t>
  </si>
  <si>
    <t>130582198804******</t>
  </si>
  <si>
    <t>高广锋</t>
  </si>
  <si>
    <t>130582198904******</t>
  </si>
  <si>
    <t>宋世超</t>
  </si>
  <si>
    <t>130582198907******</t>
  </si>
  <si>
    <t>王少广</t>
  </si>
  <si>
    <t>130582199005******</t>
  </si>
  <si>
    <t>陈现涛</t>
  </si>
  <si>
    <t>130582199101******</t>
  </si>
  <si>
    <t>贾颜颜</t>
  </si>
  <si>
    <t>130582199108******</t>
  </si>
  <si>
    <t>戴强强</t>
  </si>
  <si>
    <t>130582199203******</t>
  </si>
  <si>
    <t>霍占朋</t>
  </si>
  <si>
    <t>130582199206******</t>
  </si>
  <si>
    <t>高双双</t>
  </si>
  <si>
    <t>130582199304******</t>
  </si>
  <si>
    <t>张丽云</t>
  </si>
  <si>
    <t>130582199310******</t>
  </si>
  <si>
    <t>康桥</t>
  </si>
  <si>
    <t>刘会宾</t>
  </si>
  <si>
    <t>132222196608******</t>
  </si>
  <si>
    <t>黄爱军</t>
  </si>
  <si>
    <t>132222196808******</t>
  </si>
  <si>
    <t>施跃彬</t>
  </si>
  <si>
    <t>132222197111******</t>
  </si>
  <si>
    <t>刘江霞</t>
  </si>
  <si>
    <t>130582198307******</t>
  </si>
  <si>
    <t>朝阳</t>
  </si>
  <si>
    <t>刘小敏</t>
  </si>
  <si>
    <t>130582198309******</t>
  </si>
  <si>
    <t>赵晓磊</t>
  </si>
  <si>
    <t>130582199011******</t>
  </si>
  <si>
    <t>金百家</t>
  </si>
  <si>
    <t>韩小雪</t>
  </si>
  <si>
    <t>130429199107******</t>
  </si>
  <si>
    <t>李佳佳</t>
  </si>
  <si>
    <t>田莉莉</t>
  </si>
  <si>
    <t>130582199606******</t>
  </si>
  <si>
    <t>牛云州</t>
  </si>
  <si>
    <t>132233196401******</t>
  </si>
  <si>
    <t>赵冬有</t>
  </si>
  <si>
    <t>132222196505******</t>
  </si>
  <si>
    <t>王从住</t>
  </si>
  <si>
    <t>132222196510******</t>
  </si>
  <si>
    <t>王晓波</t>
  </si>
  <si>
    <t>132222196712******</t>
  </si>
  <si>
    <t>申竹平</t>
  </si>
  <si>
    <t>130582197307******</t>
  </si>
  <si>
    <t>刘翠丽</t>
  </si>
  <si>
    <t>侯晓娜</t>
  </si>
  <si>
    <t>程素凤</t>
  </si>
  <si>
    <t>130582198504******</t>
  </si>
  <si>
    <t>常向前</t>
  </si>
  <si>
    <t>130582198604******</t>
  </si>
  <si>
    <t>郑伟肖</t>
  </si>
  <si>
    <t>130582198607******</t>
  </si>
  <si>
    <t>高勇祥</t>
  </si>
  <si>
    <t>130582198611******</t>
  </si>
  <si>
    <t>晨光</t>
  </si>
  <si>
    <t>孟江梅</t>
  </si>
  <si>
    <t>张帅亮</t>
  </si>
  <si>
    <t>130582198808******</t>
  </si>
  <si>
    <t>申少红</t>
  </si>
  <si>
    <t>樊迪</t>
  </si>
  <si>
    <t>左兴煌</t>
  </si>
  <si>
    <t>130582199006******</t>
  </si>
  <si>
    <t>霍海南</t>
  </si>
  <si>
    <t>130582199010******</t>
  </si>
  <si>
    <t>杨帆</t>
  </si>
  <si>
    <t>130582199205******</t>
  </si>
  <si>
    <t>张权</t>
  </si>
  <si>
    <t>130527199303******</t>
  </si>
  <si>
    <t>王赛猛</t>
  </si>
  <si>
    <t>130582199312******</t>
  </si>
  <si>
    <t>朱鑫雅</t>
  </si>
  <si>
    <t>130582199403******</t>
  </si>
  <si>
    <t>吕凯旋</t>
  </si>
  <si>
    <t>130582199410******</t>
  </si>
  <si>
    <t>纪凯旻</t>
  </si>
  <si>
    <t>130582199411******</t>
  </si>
  <si>
    <t>侯晓敏</t>
  </si>
  <si>
    <t>130582199601******</t>
  </si>
  <si>
    <t>李申芳</t>
  </si>
  <si>
    <t>李卉</t>
  </si>
  <si>
    <t>130582199703******</t>
  </si>
  <si>
    <t>秦冰涛</t>
  </si>
  <si>
    <t>130582199803******</t>
  </si>
  <si>
    <t>李紫微</t>
  </si>
  <si>
    <t>130582199805******</t>
  </si>
  <si>
    <t>秦紫阳</t>
  </si>
  <si>
    <t>130582199908******</t>
  </si>
  <si>
    <t>秦超</t>
  </si>
  <si>
    <t>130582200011******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</si>
</sst>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2"/>
      <color rgb="FF000000"/>
      <name val="宋体"/>
      <charset val="134"/>
    </font>
    <font>
      <sz val="12"/>
      <color indexed="8"/>
      <name val="仿宋"/>
      <charset val="134"/>
    </font>
    <font>
      <sz val="11"/>
      <color rgb="FF333333"/>
      <name val="仿宋"/>
      <charset val="134"/>
    </font>
    <font>
      <sz val="12"/>
      <color rgb="FF000000"/>
      <name val="仿宋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94"/>
  <sheetViews>
    <sheetView tabSelected="1" topLeftCell="C1" workbookViewId="0">
      <pane ySplit="3" topLeftCell="A22" activePane="bottomLeft" state="frozen"/>
      <selection/>
      <selection pane="bottomLeft" activeCell="K6" sqref="K6"/>
    </sheetView>
  </sheetViews>
  <sheetFormatPr defaultColWidth="9" defaultRowHeight="13.5"/>
  <cols>
    <col min="1" max="1" width="5.5" customWidth="1"/>
    <col min="5" max="5" width="20" customWidth="1"/>
    <col min="6" max="6" width="10.125" customWidth="1"/>
    <col min="7" max="9" width="7.25" customWidth="1"/>
    <col min="10" max="10" width="7.125" customWidth="1"/>
    <col min="11" max="11" width="29.625" customWidth="1"/>
  </cols>
  <sheetData>
    <row r="1" ht="41" customHeight="1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8"/>
    </row>
    <row r="2" ht="104" customHeight="1" spans="1:1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19" t="s">
        <v>9</v>
      </c>
      <c r="K2" s="19" t="s">
        <v>10</v>
      </c>
      <c r="L2" s="20" t="s">
        <v>11</v>
      </c>
      <c r="M2" s="19" t="s">
        <v>12</v>
      </c>
      <c r="N2" s="21" t="s">
        <v>13</v>
      </c>
    </row>
    <row r="3" ht="14.25" spans="1:14">
      <c r="A3" s="5">
        <v>1</v>
      </c>
      <c r="B3" s="6" t="s">
        <v>14</v>
      </c>
      <c r="C3" s="6" t="s">
        <v>15</v>
      </c>
      <c r="D3" s="7" t="s">
        <v>16</v>
      </c>
      <c r="E3" s="8" t="s">
        <v>17</v>
      </c>
      <c r="F3" s="9" t="str">
        <f t="shared" ref="F3:F33" si="0">MID(E3,7,8)</f>
        <v>197210**</v>
      </c>
      <c r="G3" s="10">
        <v>30</v>
      </c>
      <c r="H3" s="10">
        <v>5</v>
      </c>
      <c r="I3" s="10">
        <v>5</v>
      </c>
      <c r="J3" s="22">
        <v>20</v>
      </c>
      <c r="K3" s="6"/>
      <c r="L3" s="13"/>
      <c r="M3" s="6"/>
      <c r="N3" s="23">
        <f t="shared" ref="N3:N33" si="1">SUM(D3:M3)</f>
        <v>60</v>
      </c>
    </row>
    <row r="4" ht="18" customHeight="1" spans="1:14">
      <c r="A4" s="5">
        <v>2</v>
      </c>
      <c r="B4" s="6" t="s">
        <v>18</v>
      </c>
      <c r="C4" s="6" t="s">
        <v>19</v>
      </c>
      <c r="D4" s="7" t="s">
        <v>20</v>
      </c>
      <c r="E4" s="8" t="s">
        <v>21</v>
      </c>
      <c r="F4" s="9" t="str">
        <f t="shared" si="0"/>
        <v>197612**</v>
      </c>
      <c r="G4" s="10">
        <v>30</v>
      </c>
      <c r="H4" s="10">
        <v>5</v>
      </c>
      <c r="I4" s="10">
        <v>5</v>
      </c>
      <c r="J4" s="22">
        <v>20</v>
      </c>
      <c r="K4" s="6"/>
      <c r="L4" s="13"/>
      <c r="M4" s="6"/>
      <c r="N4" s="23">
        <f t="shared" si="1"/>
        <v>60</v>
      </c>
    </row>
    <row r="5" ht="14.25" spans="1:20">
      <c r="A5" s="5">
        <v>3</v>
      </c>
      <c r="B5" s="6" t="s">
        <v>14</v>
      </c>
      <c r="C5" s="6" t="s">
        <v>22</v>
      </c>
      <c r="D5" s="7" t="s">
        <v>23</v>
      </c>
      <c r="E5" s="8" t="s">
        <v>24</v>
      </c>
      <c r="F5" s="9" t="str">
        <f t="shared" si="0"/>
        <v>198310**</v>
      </c>
      <c r="G5" s="10">
        <v>30</v>
      </c>
      <c r="H5" s="10">
        <v>5</v>
      </c>
      <c r="I5" s="10">
        <v>5</v>
      </c>
      <c r="J5" s="22">
        <v>20</v>
      </c>
      <c r="K5" s="6"/>
      <c r="L5" s="13"/>
      <c r="M5" s="6"/>
      <c r="N5" s="23">
        <f t="shared" si="1"/>
        <v>60</v>
      </c>
      <c r="T5" t="s">
        <v>25</v>
      </c>
    </row>
    <row r="6" ht="14.25" spans="1:14">
      <c r="A6" s="5">
        <v>4</v>
      </c>
      <c r="B6" s="6" t="s">
        <v>18</v>
      </c>
      <c r="C6" s="6" t="s">
        <v>26</v>
      </c>
      <c r="D6" s="7" t="s">
        <v>27</v>
      </c>
      <c r="E6" s="8" t="s">
        <v>28</v>
      </c>
      <c r="F6" s="9" t="str">
        <f t="shared" si="0"/>
        <v>198812**</v>
      </c>
      <c r="G6" s="10">
        <v>30</v>
      </c>
      <c r="H6" s="10">
        <v>5</v>
      </c>
      <c r="I6" s="10">
        <v>5</v>
      </c>
      <c r="J6" s="22">
        <v>20</v>
      </c>
      <c r="K6" s="22"/>
      <c r="L6" s="13"/>
      <c r="M6" s="22"/>
      <c r="N6" s="23">
        <f t="shared" si="1"/>
        <v>60</v>
      </c>
    </row>
    <row r="7" ht="14.25" spans="1:14">
      <c r="A7" s="5">
        <v>5</v>
      </c>
      <c r="B7" s="10" t="s">
        <v>29</v>
      </c>
      <c r="C7" s="10" t="s">
        <v>30</v>
      </c>
      <c r="D7" s="11" t="s">
        <v>31</v>
      </c>
      <c r="E7" s="12" t="s">
        <v>32</v>
      </c>
      <c r="F7" s="9" t="str">
        <f t="shared" si="0"/>
        <v>196602**</v>
      </c>
      <c r="G7" s="10">
        <v>30</v>
      </c>
      <c r="H7" s="10">
        <v>5</v>
      </c>
      <c r="I7" s="10">
        <v>4</v>
      </c>
      <c r="J7" s="10"/>
      <c r="K7" s="5">
        <v>20</v>
      </c>
      <c r="L7" s="5"/>
      <c r="M7" s="10"/>
      <c r="N7" s="23">
        <f t="shared" si="1"/>
        <v>59</v>
      </c>
    </row>
    <row r="8" ht="14.25" spans="1:14">
      <c r="A8" s="5">
        <v>6</v>
      </c>
      <c r="B8" s="10" t="s">
        <v>29</v>
      </c>
      <c r="C8" s="10" t="s">
        <v>33</v>
      </c>
      <c r="D8" s="11" t="s">
        <v>34</v>
      </c>
      <c r="E8" s="12" t="s">
        <v>24</v>
      </c>
      <c r="F8" s="9" t="str">
        <f t="shared" si="0"/>
        <v>198310**</v>
      </c>
      <c r="G8" s="10">
        <v>30</v>
      </c>
      <c r="H8" s="10">
        <v>5</v>
      </c>
      <c r="I8" s="10">
        <v>4</v>
      </c>
      <c r="J8" s="10">
        <v>20</v>
      </c>
      <c r="K8" s="5"/>
      <c r="L8" s="5"/>
      <c r="M8" s="10"/>
      <c r="N8" s="23">
        <f t="shared" si="1"/>
        <v>59</v>
      </c>
    </row>
    <row r="9" ht="14.25" spans="1:14">
      <c r="A9" s="5">
        <v>7</v>
      </c>
      <c r="B9" s="6" t="s">
        <v>14</v>
      </c>
      <c r="C9" s="13" t="s">
        <v>35</v>
      </c>
      <c r="D9" s="7" t="s">
        <v>36</v>
      </c>
      <c r="E9" s="8" t="s">
        <v>37</v>
      </c>
      <c r="F9" s="9" t="str">
        <f t="shared" si="0"/>
        <v>198109**</v>
      </c>
      <c r="G9" s="10">
        <v>30</v>
      </c>
      <c r="H9" s="10">
        <v>5</v>
      </c>
      <c r="I9" s="10">
        <v>5</v>
      </c>
      <c r="J9" s="13"/>
      <c r="K9" s="24">
        <v>10</v>
      </c>
      <c r="L9" s="24"/>
      <c r="M9" s="6"/>
      <c r="N9" s="23">
        <f t="shared" si="1"/>
        <v>50</v>
      </c>
    </row>
    <row r="10" ht="14.25" spans="1:14">
      <c r="A10" s="5">
        <v>8</v>
      </c>
      <c r="B10" s="6" t="s">
        <v>18</v>
      </c>
      <c r="C10" s="6" t="s">
        <v>38</v>
      </c>
      <c r="D10" s="7" t="s">
        <v>39</v>
      </c>
      <c r="E10" s="8" t="s">
        <v>40</v>
      </c>
      <c r="F10" s="9" t="str">
        <f t="shared" si="0"/>
        <v>198301**</v>
      </c>
      <c r="G10" s="10">
        <v>30</v>
      </c>
      <c r="H10" s="10">
        <v>5</v>
      </c>
      <c r="I10" s="10">
        <v>5</v>
      </c>
      <c r="J10" s="6"/>
      <c r="K10" s="24">
        <v>10</v>
      </c>
      <c r="L10" s="24"/>
      <c r="M10" s="6"/>
      <c r="N10" s="23">
        <f t="shared" si="1"/>
        <v>50</v>
      </c>
    </row>
    <row r="11" ht="14.25" spans="1:14">
      <c r="A11" s="5">
        <v>9</v>
      </c>
      <c r="B11" s="10" t="s">
        <v>29</v>
      </c>
      <c r="C11" s="10" t="s">
        <v>41</v>
      </c>
      <c r="D11" s="11" t="s">
        <v>42</v>
      </c>
      <c r="E11" s="12" t="s">
        <v>43</v>
      </c>
      <c r="F11" s="9" t="str">
        <f t="shared" si="0"/>
        <v>198509**</v>
      </c>
      <c r="G11" s="10">
        <v>30</v>
      </c>
      <c r="H11" s="10">
        <v>5</v>
      </c>
      <c r="I11" s="10">
        <v>5</v>
      </c>
      <c r="J11" s="10"/>
      <c r="K11" s="5">
        <v>10</v>
      </c>
      <c r="L11" s="5"/>
      <c r="M11" s="10"/>
      <c r="N11" s="23">
        <f t="shared" si="1"/>
        <v>50</v>
      </c>
    </row>
    <row r="12" ht="14.25" spans="1:14">
      <c r="A12" s="5">
        <v>10</v>
      </c>
      <c r="B12" s="6" t="s">
        <v>14</v>
      </c>
      <c r="C12" s="6" t="s">
        <v>22</v>
      </c>
      <c r="D12" s="7" t="s">
        <v>44</v>
      </c>
      <c r="E12" s="8" t="s">
        <v>45</v>
      </c>
      <c r="F12" s="9" t="str">
        <f t="shared" si="0"/>
        <v>198706**</v>
      </c>
      <c r="G12" s="10">
        <v>30</v>
      </c>
      <c r="H12" s="10">
        <v>5</v>
      </c>
      <c r="I12" s="10">
        <v>5</v>
      </c>
      <c r="J12" s="6"/>
      <c r="K12" s="24">
        <v>10</v>
      </c>
      <c r="L12" s="24"/>
      <c r="M12" s="6"/>
      <c r="N12" s="23">
        <f t="shared" si="1"/>
        <v>50</v>
      </c>
    </row>
    <row r="13" ht="14.25" spans="1:14">
      <c r="A13" s="5">
        <v>11</v>
      </c>
      <c r="B13" s="6" t="s">
        <v>18</v>
      </c>
      <c r="C13" s="6" t="s">
        <v>26</v>
      </c>
      <c r="D13" s="7" t="s">
        <v>46</v>
      </c>
      <c r="E13" s="8" t="s">
        <v>47</v>
      </c>
      <c r="F13" s="9" t="str">
        <f t="shared" si="0"/>
        <v>198707**</v>
      </c>
      <c r="G13" s="10">
        <v>30</v>
      </c>
      <c r="H13" s="10">
        <v>5</v>
      </c>
      <c r="I13" s="10">
        <v>5</v>
      </c>
      <c r="J13" s="6"/>
      <c r="K13" s="24">
        <v>10</v>
      </c>
      <c r="L13" s="24"/>
      <c r="M13" s="6"/>
      <c r="N13" s="23">
        <f t="shared" si="1"/>
        <v>50</v>
      </c>
    </row>
    <row r="14" ht="14.25" spans="1:14">
      <c r="A14" s="5">
        <v>12</v>
      </c>
      <c r="B14" s="6" t="s">
        <v>18</v>
      </c>
      <c r="C14" s="6" t="s">
        <v>19</v>
      </c>
      <c r="D14" s="7" t="s">
        <v>48</v>
      </c>
      <c r="E14" s="8" t="s">
        <v>49</v>
      </c>
      <c r="F14" s="9" t="str">
        <f t="shared" si="0"/>
        <v>198104**</v>
      </c>
      <c r="G14" s="10">
        <v>30</v>
      </c>
      <c r="H14" s="10">
        <v>5</v>
      </c>
      <c r="I14" s="10">
        <v>4</v>
      </c>
      <c r="J14" s="6"/>
      <c r="K14" s="24">
        <v>10</v>
      </c>
      <c r="L14" s="24"/>
      <c r="M14" s="22"/>
      <c r="N14" s="23">
        <f t="shared" si="1"/>
        <v>49</v>
      </c>
    </row>
    <row r="15" ht="14.25" spans="1:14">
      <c r="A15" s="5">
        <v>13</v>
      </c>
      <c r="B15" s="10" t="s">
        <v>29</v>
      </c>
      <c r="C15" s="10" t="s">
        <v>41</v>
      </c>
      <c r="D15" s="11" t="s">
        <v>50</v>
      </c>
      <c r="E15" s="12" t="s">
        <v>51</v>
      </c>
      <c r="F15" s="9" t="str">
        <f t="shared" si="0"/>
        <v>198410**</v>
      </c>
      <c r="G15" s="10">
        <v>30</v>
      </c>
      <c r="H15" s="10">
        <v>5</v>
      </c>
      <c r="I15" s="10">
        <v>3</v>
      </c>
      <c r="J15" s="10"/>
      <c r="K15" s="5">
        <v>10</v>
      </c>
      <c r="L15" s="5"/>
      <c r="M15" s="10"/>
      <c r="N15" s="23">
        <f t="shared" si="1"/>
        <v>48</v>
      </c>
    </row>
    <row r="16" ht="14.25" spans="1:14">
      <c r="A16" s="5">
        <v>14</v>
      </c>
      <c r="B16" s="6" t="s">
        <v>14</v>
      </c>
      <c r="C16" s="13" t="s">
        <v>15</v>
      </c>
      <c r="D16" s="7" t="s">
        <v>52</v>
      </c>
      <c r="E16" s="8" t="s">
        <v>53</v>
      </c>
      <c r="F16" s="9" t="str">
        <f t="shared" si="0"/>
        <v>198501**</v>
      </c>
      <c r="G16" s="10">
        <v>30</v>
      </c>
      <c r="H16" s="10">
        <v>10</v>
      </c>
      <c r="I16" s="10">
        <v>5</v>
      </c>
      <c r="J16" s="13"/>
      <c r="K16" s="6"/>
      <c r="L16" s="13"/>
      <c r="M16" s="6"/>
      <c r="N16" s="23">
        <f t="shared" si="1"/>
        <v>45</v>
      </c>
    </row>
    <row r="17" ht="14.25" spans="1:14">
      <c r="A17" s="5">
        <v>15</v>
      </c>
      <c r="B17" s="10" t="s">
        <v>29</v>
      </c>
      <c r="C17" s="10" t="s">
        <v>54</v>
      </c>
      <c r="D17" s="11" t="s">
        <v>55</v>
      </c>
      <c r="E17" s="12" t="s">
        <v>56</v>
      </c>
      <c r="F17" s="9" t="str">
        <f t="shared" si="0"/>
        <v>196710**</v>
      </c>
      <c r="G17" s="10">
        <v>30</v>
      </c>
      <c r="H17" s="10">
        <v>10</v>
      </c>
      <c r="I17" s="10">
        <v>3</v>
      </c>
      <c r="J17" s="10"/>
      <c r="K17" s="10"/>
      <c r="L17" s="5"/>
      <c r="M17" s="10"/>
      <c r="N17" s="23">
        <f t="shared" si="1"/>
        <v>43</v>
      </c>
    </row>
    <row r="18" ht="14.25" spans="1:14">
      <c r="A18" s="5">
        <v>16</v>
      </c>
      <c r="B18" s="10" t="s">
        <v>29</v>
      </c>
      <c r="C18" s="10" t="s">
        <v>41</v>
      </c>
      <c r="D18" s="11" t="s">
        <v>57</v>
      </c>
      <c r="E18" s="12" t="s">
        <v>58</v>
      </c>
      <c r="F18" s="9" t="str">
        <f t="shared" si="0"/>
        <v>197009**</v>
      </c>
      <c r="G18" s="10">
        <v>30</v>
      </c>
      <c r="H18" s="10">
        <v>10</v>
      </c>
      <c r="I18" s="10">
        <v>3</v>
      </c>
      <c r="J18" s="10"/>
      <c r="K18" s="10"/>
      <c r="L18" s="5"/>
      <c r="M18" s="10"/>
      <c r="N18" s="23">
        <f t="shared" si="1"/>
        <v>43</v>
      </c>
    </row>
    <row r="19" ht="14.25" spans="1:14">
      <c r="A19" s="5">
        <v>17</v>
      </c>
      <c r="B19" s="10" t="s">
        <v>14</v>
      </c>
      <c r="C19" s="10" t="s">
        <v>35</v>
      </c>
      <c r="D19" s="11" t="s">
        <v>59</v>
      </c>
      <c r="E19" s="12" t="s">
        <v>60</v>
      </c>
      <c r="F19" s="9" t="str">
        <f t="shared" si="0"/>
        <v>197202**</v>
      </c>
      <c r="G19" s="10">
        <v>30</v>
      </c>
      <c r="H19" s="10">
        <v>10</v>
      </c>
      <c r="I19" s="10">
        <v>3</v>
      </c>
      <c r="J19" s="10"/>
      <c r="K19" s="10"/>
      <c r="L19" s="5"/>
      <c r="M19" s="10"/>
      <c r="N19" s="23">
        <f t="shared" si="1"/>
        <v>43</v>
      </c>
    </row>
    <row r="20" ht="14.25" spans="1:14">
      <c r="A20" s="5">
        <v>18</v>
      </c>
      <c r="B20" s="13" t="s">
        <v>14</v>
      </c>
      <c r="C20" s="13" t="s">
        <v>15</v>
      </c>
      <c r="D20" s="7" t="s">
        <v>61</v>
      </c>
      <c r="E20" s="8" t="s">
        <v>62</v>
      </c>
      <c r="F20" s="9" t="str">
        <f t="shared" si="0"/>
        <v>199301**</v>
      </c>
      <c r="G20" s="10">
        <v>30</v>
      </c>
      <c r="H20" s="10">
        <v>10</v>
      </c>
      <c r="I20" s="10">
        <v>3</v>
      </c>
      <c r="J20" s="13"/>
      <c r="K20" s="6"/>
      <c r="L20" s="13"/>
      <c r="M20" s="6"/>
      <c r="N20" s="23">
        <f t="shared" si="1"/>
        <v>43</v>
      </c>
    </row>
    <row r="21" ht="14.25" spans="1:14">
      <c r="A21" s="5">
        <v>19</v>
      </c>
      <c r="B21" s="10" t="s">
        <v>29</v>
      </c>
      <c r="C21" s="10" t="s">
        <v>63</v>
      </c>
      <c r="D21" s="11" t="s">
        <v>64</v>
      </c>
      <c r="E21" s="12" t="s">
        <v>65</v>
      </c>
      <c r="F21" s="9" t="str">
        <f t="shared" si="0"/>
        <v>197303**</v>
      </c>
      <c r="G21" s="10">
        <v>30</v>
      </c>
      <c r="H21" s="10">
        <v>5</v>
      </c>
      <c r="I21" s="10">
        <v>5</v>
      </c>
      <c r="J21" s="10"/>
      <c r="K21" s="10"/>
      <c r="L21" s="5"/>
      <c r="M21" s="10"/>
      <c r="N21" s="23">
        <f t="shared" si="1"/>
        <v>40</v>
      </c>
    </row>
    <row r="22" ht="14.25" spans="1:14">
      <c r="A22" s="5">
        <v>20</v>
      </c>
      <c r="B22" s="6" t="s">
        <v>18</v>
      </c>
      <c r="C22" s="6" t="s">
        <v>26</v>
      </c>
      <c r="D22" s="7" t="s">
        <v>66</v>
      </c>
      <c r="E22" s="8" t="s">
        <v>67</v>
      </c>
      <c r="F22" s="9" t="str">
        <f t="shared" si="0"/>
        <v>197412**</v>
      </c>
      <c r="G22" s="10">
        <v>30</v>
      </c>
      <c r="H22" s="10">
        <v>5</v>
      </c>
      <c r="I22" s="10">
        <v>5</v>
      </c>
      <c r="J22" s="6"/>
      <c r="K22" s="6"/>
      <c r="L22" s="13"/>
      <c r="M22" s="6"/>
      <c r="N22" s="23">
        <f t="shared" si="1"/>
        <v>40</v>
      </c>
    </row>
    <row r="23" ht="14.25" spans="1:14">
      <c r="A23" s="5">
        <v>21</v>
      </c>
      <c r="B23" s="10" t="s">
        <v>29</v>
      </c>
      <c r="C23" s="10" t="s">
        <v>68</v>
      </c>
      <c r="D23" s="11" t="s">
        <v>69</v>
      </c>
      <c r="E23" s="12" t="s">
        <v>70</v>
      </c>
      <c r="F23" s="9" t="str">
        <f t="shared" si="0"/>
        <v>197606**</v>
      </c>
      <c r="G23" s="10">
        <v>30</v>
      </c>
      <c r="H23" s="10">
        <v>5</v>
      </c>
      <c r="I23" s="10">
        <v>5</v>
      </c>
      <c r="J23" s="10"/>
      <c r="K23" s="10"/>
      <c r="L23" s="5"/>
      <c r="M23" s="10"/>
      <c r="N23" s="23">
        <f t="shared" si="1"/>
        <v>40</v>
      </c>
    </row>
    <row r="24" ht="14.25" spans="1:14">
      <c r="A24" s="5">
        <v>22</v>
      </c>
      <c r="B24" s="6" t="s">
        <v>18</v>
      </c>
      <c r="C24" s="6" t="s">
        <v>26</v>
      </c>
      <c r="D24" s="7" t="s">
        <v>71</v>
      </c>
      <c r="E24" s="8" t="s">
        <v>72</v>
      </c>
      <c r="F24" s="9" t="str">
        <f t="shared" si="0"/>
        <v>197810**</v>
      </c>
      <c r="G24" s="10">
        <v>30</v>
      </c>
      <c r="H24" s="10">
        <v>5</v>
      </c>
      <c r="I24" s="10">
        <v>5</v>
      </c>
      <c r="J24" s="6"/>
      <c r="K24" s="6"/>
      <c r="L24" s="13"/>
      <c r="M24" s="6"/>
      <c r="N24" s="23">
        <f t="shared" si="1"/>
        <v>40</v>
      </c>
    </row>
    <row r="25" ht="14.25" spans="1:14">
      <c r="A25" s="5">
        <v>23</v>
      </c>
      <c r="B25" s="6" t="s">
        <v>18</v>
      </c>
      <c r="C25" s="6" t="s">
        <v>26</v>
      </c>
      <c r="D25" s="7" t="s">
        <v>73</v>
      </c>
      <c r="E25" s="8" t="s">
        <v>74</v>
      </c>
      <c r="F25" s="9" t="str">
        <f t="shared" si="0"/>
        <v>198106**</v>
      </c>
      <c r="G25" s="10">
        <v>30</v>
      </c>
      <c r="H25" s="10">
        <v>5</v>
      </c>
      <c r="I25" s="10">
        <v>5</v>
      </c>
      <c r="J25" s="6"/>
      <c r="K25" s="6"/>
      <c r="L25" s="13"/>
      <c r="M25" s="6"/>
      <c r="N25" s="23">
        <f t="shared" si="1"/>
        <v>40</v>
      </c>
    </row>
    <row r="26" ht="14.25" spans="1:14">
      <c r="A26" s="5">
        <v>24</v>
      </c>
      <c r="B26" s="6" t="s">
        <v>14</v>
      </c>
      <c r="C26" s="13" t="s">
        <v>75</v>
      </c>
      <c r="D26" s="7" t="s">
        <v>76</v>
      </c>
      <c r="E26" s="8" t="s">
        <v>77</v>
      </c>
      <c r="F26" s="9" t="str">
        <f t="shared" si="0"/>
        <v>198206**</v>
      </c>
      <c r="G26" s="10">
        <v>30</v>
      </c>
      <c r="H26" s="10">
        <v>5</v>
      </c>
      <c r="I26" s="10">
        <v>5</v>
      </c>
      <c r="J26" s="13"/>
      <c r="K26" s="6"/>
      <c r="L26" s="13"/>
      <c r="M26" s="6"/>
      <c r="N26" s="23">
        <f t="shared" si="1"/>
        <v>40</v>
      </c>
    </row>
    <row r="27" ht="14.25" spans="1:14">
      <c r="A27" s="5">
        <v>25</v>
      </c>
      <c r="B27" s="10" t="s">
        <v>29</v>
      </c>
      <c r="C27" s="10" t="s">
        <v>41</v>
      </c>
      <c r="D27" s="11" t="s">
        <v>78</v>
      </c>
      <c r="E27" s="12" t="s">
        <v>79</v>
      </c>
      <c r="F27" s="9" t="str">
        <f t="shared" si="0"/>
        <v>198212**</v>
      </c>
      <c r="G27" s="10">
        <v>30</v>
      </c>
      <c r="H27" s="10">
        <v>5</v>
      </c>
      <c r="I27" s="10">
        <v>5</v>
      </c>
      <c r="J27" s="10"/>
      <c r="K27" s="10"/>
      <c r="L27" s="5"/>
      <c r="M27" s="10"/>
      <c r="N27" s="23">
        <f t="shared" si="1"/>
        <v>40</v>
      </c>
    </row>
    <row r="28" ht="14.25" spans="1:14">
      <c r="A28" s="5">
        <v>26</v>
      </c>
      <c r="B28" s="6" t="s">
        <v>14</v>
      </c>
      <c r="C28" s="6" t="s">
        <v>15</v>
      </c>
      <c r="D28" s="7" t="s">
        <v>80</v>
      </c>
      <c r="E28" s="8" t="s">
        <v>81</v>
      </c>
      <c r="F28" s="9" t="str">
        <f t="shared" si="0"/>
        <v>198308**</v>
      </c>
      <c r="G28" s="10">
        <v>30</v>
      </c>
      <c r="H28" s="10">
        <v>5</v>
      </c>
      <c r="I28" s="10">
        <v>5</v>
      </c>
      <c r="J28" s="6"/>
      <c r="K28" s="6"/>
      <c r="L28" s="13"/>
      <c r="M28" s="6"/>
      <c r="N28" s="23">
        <f t="shared" si="1"/>
        <v>40</v>
      </c>
    </row>
    <row r="29" ht="14.25" spans="1:14">
      <c r="A29" s="5">
        <v>27</v>
      </c>
      <c r="B29" s="6" t="s">
        <v>18</v>
      </c>
      <c r="C29" s="6" t="s">
        <v>26</v>
      </c>
      <c r="D29" s="7" t="s">
        <v>82</v>
      </c>
      <c r="E29" s="8" t="s">
        <v>83</v>
      </c>
      <c r="F29" s="9" t="str">
        <f t="shared" si="0"/>
        <v>198401**</v>
      </c>
      <c r="G29" s="10">
        <v>30</v>
      </c>
      <c r="H29" s="10">
        <v>5</v>
      </c>
      <c r="I29" s="10">
        <v>5</v>
      </c>
      <c r="J29" s="6"/>
      <c r="K29" s="6"/>
      <c r="L29" s="13"/>
      <c r="M29" s="6"/>
      <c r="N29" s="23">
        <f t="shared" si="1"/>
        <v>40</v>
      </c>
    </row>
    <row r="30" ht="14.25" spans="1:14">
      <c r="A30" s="5">
        <v>28</v>
      </c>
      <c r="B30" s="10" t="s">
        <v>29</v>
      </c>
      <c r="C30" s="10" t="s">
        <v>33</v>
      </c>
      <c r="D30" s="11" t="s">
        <v>84</v>
      </c>
      <c r="E30" s="12" t="s">
        <v>53</v>
      </c>
      <c r="F30" s="9" t="str">
        <f t="shared" si="0"/>
        <v>198501**</v>
      </c>
      <c r="G30" s="10">
        <v>30</v>
      </c>
      <c r="H30" s="10">
        <v>5</v>
      </c>
      <c r="I30" s="10">
        <v>5</v>
      </c>
      <c r="J30" s="10"/>
      <c r="K30" s="10"/>
      <c r="L30" s="5"/>
      <c r="M30" s="10"/>
      <c r="N30" s="23">
        <f t="shared" si="1"/>
        <v>40</v>
      </c>
    </row>
    <row r="31" ht="14.25" spans="1:14">
      <c r="A31" s="5">
        <v>29</v>
      </c>
      <c r="B31" s="6" t="s">
        <v>14</v>
      </c>
      <c r="C31" s="6" t="s">
        <v>22</v>
      </c>
      <c r="D31" s="7" t="s">
        <v>85</v>
      </c>
      <c r="E31" s="8" t="s">
        <v>86</v>
      </c>
      <c r="F31" s="9" t="str">
        <f t="shared" si="0"/>
        <v>198508**</v>
      </c>
      <c r="G31" s="10">
        <v>30</v>
      </c>
      <c r="H31" s="10">
        <v>5</v>
      </c>
      <c r="I31" s="10">
        <v>5</v>
      </c>
      <c r="J31" s="6"/>
      <c r="K31" s="6"/>
      <c r="L31" s="13"/>
      <c r="M31" s="6"/>
      <c r="N31" s="23">
        <f t="shared" si="1"/>
        <v>40</v>
      </c>
    </row>
    <row r="32" ht="14.25" spans="1:14">
      <c r="A32" s="5">
        <v>30</v>
      </c>
      <c r="B32" s="10" t="s">
        <v>29</v>
      </c>
      <c r="C32" s="10" t="s">
        <v>68</v>
      </c>
      <c r="D32" s="11" t="s">
        <v>87</v>
      </c>
      <c r="E32" s="12" t="s">
        <v>88</v>
      </c>
      <c r="F32" s="9" t="str">
        <f t="shared" si="0"/>
        <v>198510**</v>
      </c>
      <c r="G32" s="10">
        <v>30</v>
      </c>
      <c r="H32" s="10">
        <v>5</v>
      </c>
      <c r="I32" s="10">
        <v>5</v>
      </c>
      <c r="J32" s="10"/>
      <c r="K32" s="10"/>
      <c r="L32" s="5"/>
      <c r="M32" s="10"/>
      <c r="N32" s="23">
        <f t="shared" si="1"/>
        <v>40</v>
      </c>
    </row>
    <row r="33" ht="14.25" spans="1:14">
      <c r="A33" s="5">
        <v>31</v>
      </c>
      <c r="B33" s="10" t="s">
        <v>29</v>
      </c>
      <c r="C33" s="5">
        <v>801</v>
      </c>
      <c r="D33" s="11" t="s">
        <v>89</v>
      </c>
      <c r="E33" s="12" t="s">
        <v>90</v>
      </c>
      <c r="F33" s="9" t="str">
        <f t="shared" si="0"/>
        <v>198605**</v>
      </c>
      <c r="G33" s="10">
        <v>30</v>
      </c>
      <c r="H33" s="10">
        <v>5</v>
      </c>
      <c r="I33" s="10">
        <v>5</v>
      </c>
      <c r="J33" s="5"/>
      <c r="K33" s="10"/>
      <c r="L33" s="5"/>
      <c r="M33" s="10"/>
      <c r="N33" s="23">
        <f t="shared" si="1"/>
        <v>40</v>
      </c>
    </row>
    <row r="34" ht="14.25" spans="1:14">
      <c r="A34" s="5">
        <v>32</v>
      </c>
      <c r="B34" s="6" t="s">
        <v>18</v>
      </c>
      <c r="C34" s="6" t="s">
        <v>26</v>
      </c>
      <c r="D34" s="7" t="s">
        <v>91</v>
      </c>
      <c r="E34" s="8" t="s">
        <v>92</v>
      </c>
      <c r="F34" s="9" t="str">
        <f t="shared" ref="F34:F65" si="2">MID(E34,7,8)</f>
        <v>198608**</v>
      </c>
      <c r="G34" s="10">
        <v>30</v>
      </c>
      <c r="H34" s="10">
        <v>5</v>
      </c>
      <c r="I34" s="10">
        <v>5</v>
      </c>
      <c r="J34" s="6"/>
      <c r="K34" s="6"/>
      <c r="L34" s="13"/>
      <c r="M34" s="6"/>
      <c r="N34" s="23">
        <f t="shared" ref="N34:N65" si="3">SUM(D34:M34)</f>
        <v>40</v>
      </c>
    </row>
    <row r="35" ht="14.25" spans="1:14">
      <c r="A35" s="5">
        <v>33</v>
      </c>
      <c r="B35" s="10" t="s">
        <v>29</v>
      </c>
      <c r="C35" s="5">
        <v>801</v>
      </c>
      <c r="D35" s="11" t="s">
        <v>93</v>
      </c>
      <c r="E35" s="12" t="s">
        <v>94</v>
      </c>
      <c r="F35" s="9" t="str">
        <f t="shared" si="2"/>
        <v>198609**</v>
      </c>
      <c r="G35" s="10">
        <v>30</v>
      </c>
      <c r="H35" s="10">
        <v>5</v>
      </c>
      <c r="I35" s="10">
        <v>5</v>
      </c>
      <c r="J35" s="5"/>
      <c r="K35" s="10"/>
      <c r="L35" s="5"/>
      <c r="M35" s="10"/>
      <c r="N35" s="23">
        <f t="shared" si="3"/>
        <v>40</v>
      </c>
    </row>
    <row r="36" ht="14.25" spans="1:14">
      <c r="A36" s="5">
        <v>34</v>
      </c>
      <c r="B36" s="10" t="s">
        <v>29</v>
      </c>
      <c r="C36" s="10" t="s">
        <v>41</v>
      </c>
      <c r="D36" s="11" t="s">
        <v>95</v>
      </c>
      <c r="E36" s="12" t="s">
        <v>96</v>
      </c>
      <c r="F36" s="9" t="str">
        <f t="shared" si="2"/>
        <v>198610**</v>
      </c>
      <c r="G36" s="10">
        <v>30</v>
      </c>
      <c r="H36" s="10">
        <v>5</v>
      </c>
      <c r="I36" s="10">
        <v>5</v>
      </c>
      <c r="J36" s="10"/>
      <c r="K36" s="10"/>
      <c r="L36" s="5"/>
      <c r="M36" s="10"/>
      <c r="N36" s="23">
        <f t="shared" si="3"/>
        <v>40</v>
      </c>
    </row>
    <row r="37" ht="14.25" spans="1:14">
      <c r="A37" s="5">
        <v>35</v>
      </c>
      <c r="B37" s="6" t="s">
        <v>14</v>
      </c>
      <c r="C37" s="6" t="s">
        <v>97</v>
      </c>
      <c r="D37" s="7" t="s">
        <v>98</v>
      </c>
      <c r="E37" s="8" t="s">
        <v>96</v>
      </c>
      <c r="F37" s="9" t="str">
        <f t="shared" si="2"/>
        <v>198610**</v>
      </c>
      <c r="G37" s="10">
        <v>30</v>
      </c>
      <c r="H37" s="10">
        <v>5</v>
      </c>
      <c r="I37" s="10">
        <v>5</v>
      </c>
      <c r="J37" s="6"/>
      <c r="K37" s="6"/>
      <c r="L37" s="13"/>
      <c r="M37" s="6"/>
      <c r="N37" s="23">
        <f t="shared" si="3"/>
        <v>40</v>
      </c>
    </row>
    <row r="38" ht="14.25" spans="1:14">
      <c r="A38" s="5">
        <v>36</v>
      </c>
      <c r="B38" s="14" t="s">
        <v>29</v>
      </c>
      <c r="C38" s="14" t="s">
        <v>33</v>
      </c>
      <c r="D38" s="15" t="s">
        <v>99</v>
      </c>
      <c r="E38" s="12" t="s">
        <v>100</v>
      </c>
      <c r="F38" s="9" t="str">
        <f t="shared" si="2"/>
        <v>198702**</v>
      </c>
      <c r="G38" s="10">
        <v>30</v>
      </c>
      <c r="H38" s="10">
        <v>5</v>
      </c>
      <c r="I38" s="10">
        <v>5</v>
      </c>
      <c r="J38" s="14"/>
      <c r="K38" s="14"/>
      <c r="L38" s="5"/>
      <c r="M38" s="14"/>
      <c r="N38" s="23">
        <f t="shared" si="3"/>
        <v>40</v>
      </c>
    </row>
    <row r="39" ht="14.25" spans="1:14">
      <c r="A39" s="5">
        <v>37</v>
      </c>
      <c r="B39" s="6" t="s">
        <v>14</v>
      </c>
      <c r="C39" s="6" t="s">
        <v>22</v>
      </c>
      <c r="D39" s="7" t="s">
        <v>101</v>
      </c>
      <c r="E39" s="8" t="s">
        <v>47</v>
      </c>
      <c r="F39" s="9" t="str">
        <f t="shared" si="2"/>
        <v>198707**</v>
      </c>
      <c r="G39" s="10">
        <v>30</v>
      </c>
      <c r="H39" s="10">
        <v>5</v>
      </c>
      <c r="I39" s="10">
        <v>5</v>
      </c>
      <c r="J39" s="6"/>
      <c r="K39" s="6"/>
      <c r="L39" s="13"/>
      <c r="M39" s="6"/>
      <c r="N39" s="23">
        <f t="shared" si="3"/>
        <v>40</v>
      </c>
    </row>
    <row r="40" ht="14.25" spans="1:14">
      <c r="A40" s="5">
        <v>38</v>
      </c>
      <c r="B40" s="6" t="s">
        <v>14</v>
      </c>
      <c r="C40" s="6" t="s">
        <v>75</v>
      </c>
      <c r="D40" s="7" t="s">
        <v>102</v>
      </c>
      <c r="E40" s="8" t="s">
        <v>103</v>
      </c>
      <c r="F40" s="9" t="str">
        <f t="shared" si="2"/>
        <v>198709**</v>
      </c>
      <c r="G40" s="10">
        <v>30</v>
      </c>
      <c r="H40" s="10">
        <v>5</v>
      </c>
      <c r="I40" s="10">
        <v>5</v>
      </c>
      <c r="J40" s="6"/>
      <c r="K40" s="6"/>
      <c r="L40" s="13"/>
      <c r="M40" s="6"/>
      <c r="N40" s="23">
        <f t="shared" si="3"/>
        <v>40</v>
      </c>
    </row>
    <row r="41" ht="14.25" spans="1:14">
      <c r="A41" s="5">
        <v>39</v>
      </c>
      <c r="B41" s="6" t="s">
        <v>18</v>
      </c>
      <c r="C41" s="6" t="s">
        <v>26</v>
      </c>
      <c r="D41" s="7" t="s">
        <v>104</v>
      </c>
      <c r="E41" s="8" t="s">
        <v>105</v>
      </c>
      <c r="F41" s="9" t="str">
        <f t="shared" si="2"/>
        <v>198710**</v>
      </c>
      <c r="G41" s="10">
        <v>30</v>
      </c>
      <c r="H41" s="10">
        <v>5</v>
      </c>
      <c r="I41" s="10">
        <v>5</v>
      </c>
      <c r="J41" s="6"/>
      <c r="K41" s="6"/>
      <c r="L41" s="13"/>
      <c r="M41" s="6"/>
      <c r="N41" s="23">
        <f t="shared" si="3"/>
        <v>40</v>
      </c>
    </row>
    <row r="42" ht="14.25" spans="1:14">
      <c r="A42" s="5">
        <v>40</v>
      </c>
      <c r="B42" s="6" t="s">
        <v>18</v>
      </c>
      <c r="C42" s="6" t="s">
        <v>26</v>
      </c>
      <c r="D42" s="7" t="s">
        <v>106</v>
      </c>
      <c r="E42" s="8" t="s">
        <v>107</v>
      </c>
      <c r="F42" s="9" t="str">
        <f t="shared" si="2"/>
        <v>198712**</v>
      </c>
      <c r="G42" s="10">
        <v>30</v>
      </c>
      <c r="H42" s="10">
        <v>5</v>
      </c>
      <c r="I42" s="10">
        <v>5</v>
      </c>
      <c r="J42" s="6"/>
      <c r="K42" s="6"/>
      <c r="L42" s="13"/>
      <c r="M42" s="6"/>
      <c r="N42" s="23">
        <f t="shared" si="3"/>
        <v>40</v>
      </c>
    </row>
    <row r="43" ht="14.25" spans="1:14">
      <c r="A43" s="5">
        <v>41</v>
      </c>
      <c r="B43" s="10" t="s">
        <v>29</v>
      </c>
      <c r="C43" s="10" t="s">
        <v>41</v>
      </c>
      <c r="D43" s="11" t="s">
        <v>108</v>
      </c>
      <c r="E43" s="12" t="s">
        <v>109</v>
      </c>
      <c r="F43" s="9" t="str">
        <f t="shared" si="2"/>
        <v>198801**</v>
      </c>
      <c r="G43" s="10">
        <v>30</v>
      </c>
      <c r="H43" s="10">
        <v>5</v>
      </c>
      <c r="I43" s="10">
        <v>5</v>
      </c>
      <c r="J43" s="10"/>
      <c r="K43" s="10"/>
      <c r="L43" s="5"/>
      <c r="M43" s="10"/>
      <c r="N43" s="23">
        <f t="shared" si="3"/>
        <v>40</v>
      </c>
    </row>
    <row r="44" ht="14.25" spans="1:14">
      <c r="A44" s="5">
        <v>42</v>
      </c>
      <c r="B44" s="6" t="s">
        <v>18</v>
      </c>
      <c r="C44" s="6" t="s">
        <v>19</v>
      </c>
      <c r="D44" s="7" t="s">
        <v>110</v>
      </c>
      <c r="E44" s="8" t="s">
        <v>111</v>
      </c>
      <c r="F44" s="9" t="str">
        <f t="shared" si="2"/>
        <v>198803**</v>
      </c>
      <c r="G44" s="10">
        <v>30</v>
      </c>
      <c r="H44" s="10">
        <v>5</v>
      </c>
      <c r="I44" s="10">
        <v>5</v>
      </c>
      <c r="J44" s="6"/>
      <c r="K44" s="6"/>
      <c r="L44" s="13"/>
      <c r="M44" s="6"/>
      <c r="N44" s="23">
        <f t="shared" si="3"/>
        <v>40</v>
      </c>
    </row>
    <row r="45" ht="14.25" spans="1:14">
      <c r="A45" s="5">
        <v>43</v>
      </c>
      <c r="B45" s="6" t="s">
        <v>18</v>
      </c>
      <c r="C45" s="6" t="s">
        <v>26</v>
      </c>
      <c r="D45" s="7" t="s">
        <v>112</v>
      </c>
      <c r="E45" s="8" t="s">
        <v>111</v>
      </c>
      <c r="F45" s="9" t="str">
        <f t="shared" si="2"/>
        <v>198803**</v>
      </c>
      <c r="G45" s="10">
        <v>30</v>
      </c>
      <c r="H45" s="10">
        <v>5</v>
      </c>
      <c r="I45" s="10">
        <v>5</v>
      </c>
      <c r="J45" s="6"/>
      <c r="K45" s="6"/>
      <c r="L45" s="13"/>
      <c r="M45" s="6"/>
      <c r="N45" s="23">
        <f t="shared" si="3"/>
        <v>40</v>
      </c>
    </row>
    <row r="46" ht="14.25" spans="1:14">
      <c r="A46" s="5">
        <v>44</v>
      </c>
      <c r="B46" s="10" t="s">
        <v>29</v>
      </c>
      <c r="C46" s="10" t="s">
        <v>68</v>
      </c>
      <c r="D46" s="11" t="s">
        <v>113</v>
      </c>
      <c r="E46" s="12" t="s">
        <v>114</v>
      </c>
      <c r="F46" s="9" t="str">
        <f t="shared" si="2"/>
        <v>198804**</v>
      </c>
      <c r="G46" s="10">
        <v>30</v>
      </c>
      <c r="H46" s="10">
        <v>5</v>
      </c>
      <c r="I46" s="10">
        <v>5</v>
      </c>
      <c r="J46" s="10"/>
      <c r="K46" s="10"/>
      <c r="L46" s="5"/>
      <c r="M46" s="10"/>
      <c r="N46" s="23">
        <f t="shared" si="3"/>
        <v>40</v>
      </c>
    </row>
    <row r="47" ht="14.25" spans="1:14">
      <c r="A47" s="5">
        <v>45</v>
      </c>
      <c r="B47" s="6" t="s">
        <v>14</v>
      </c>
      <c r="C47" s="6" t="s">
        <v>97</v>
      </c>
      <c r="D47" s="7" t="s">
        <v>115</v>
      </c>
      <c r="E47" s="8" t="s">
        <v>116</v>
      </c>
      <c r="F47" s="9" t="str">
        <f t="shared" si="2"/>
        <v>198904**</v>
      </c>
      <c r="G47" s="10">
        <v>30</v>
      </c>
      <c r="H47" s="10">
        <v>5</v>
      </c>
      <c r="I47" s="10">
        <v>5</v>
      </c>
      <c r="J47" s="6"/>
      <c r="K47" s="6"/>
      <c r="L47" s="13"/>
      <c r="M47" s="6"/>
      <c r="N47" s="23">
        <f t="shared" si="3"/>
        <v>40</v>
      </c>
    </row>
    <row r="48" ht="14.25" spans="1:14">
      <c r="A48" s="5">
        <v>46</v>
      </c>
      <c r="B48" s="6" t="s">
        <v>18</v>
      </c>
      <c r="C48" s="6" t="s">
        <v>19</v>
      </c>
      <c r="D48" s="7" t="s">
        <v>117</v>
      </c>
      <c r="E48" s="8" t="s">
        <v>118</v>
      </c>
      <c r="F48" s="9" t="str">
        <f t="shared" si="2"/>
        <v>198907**</v>
      </c>
      <c r="G48" s="10">
        <v>30</v>
      </c>
      <c r="H48" s="10">
        <v>5</v>
      </c>
      <c r="I48" s="10">
        <v>5</v>
      </c>
      <c r="J48" s="6"/>
      <c r="K48" s="6"/>
      <c r="L48" s="13"/>
      <c r="M48" s="6"/>
      <c r="N48" s="23">
        <f t="shared" si="3"/>
        <v>40</v>
      </c>
    </row>
    <row r="49" ht="14.25" spans="1:14">
      <c r="A49" s="5">
        <v>47</v>
      </c>
      <c r="B49" s="6" t="s">
        <v>14</v>
      </c>
      <c r="C49" s="6" t="s">
        <v>22</v>
      </c>
      <c r="D49" s="7" t="s">
        <v>119</v>
      </c>
      <c r="E49" s="8" t="s">
        <v>120</v>
      </c>
      <c r="F49" s="9" t="str">
        <f t="shared" si="2"/>
        <v>199005**</v>
      </c>
      <c r="G49" s="10">
        <v>30</v>
      </c>
      <c r="H49" s="10">
        <v>5</v>
      </c>
      <c r="I49" s="10">
        <v>5</v>
      </c>
      <c r="J49" s="6"/>
      <c r="K49" s="6"/>
      <c r="L49" s="13"/>
      <c r="M49" s="6"/>
      <c r="N49" s="23">
        <f t="shared" si="3"/>
        <v>40</v>
      </c>
    </row>
    <row r="50" ht="14.25" spans="1:14">
      <c r="A50" s="5">
        <v>48</v>
      </c>
      <c r="B50" s="6" t="s">
        <v>18</v>
      </c>
      <c r="C50" s="6" t="s">
        <v>26</v>
      </c>
      <c r="D50" s="7" t="s">
        <v>121</v>
      </c>
      <c r="E50" s="8" t="s">
        <v>122</v>
      </c>
      <c r="F50" s="9" t="str">
        <f t="shared" si="2"/>
        <v>199101**</v>
      </c>
      <c r="G50" s="10">
        <v>30</v>
      </c>
      <c r="H50" s="10">
        <v>5</v>
      </c>
      <c r="I50" s="10">
        <v>5</v>
      </c>
      <c r="J50" s="6"/>
      <c r="K50" s="6"/>
      <c r="L50" s="13"/>
      <c r="M50" s="6"/>
      <c r="N50" s="23">
        <f t="shared" si="3"/>
        <v>40</v>
      </c>
    </row>
    <row r="51" ht="14.25" spans="1:14">
      <c r="A51" s="5">
        <v>49</v>
      </c>
      <c r="B51" s="10" t="s">
        <v>29</v>
      </c>
      <c r="C51" s="10" t="s">
        <v>33</v>
      </c>
      <c r="D51" s="11" t="s">
        <v>123</v>
      </c>
      <c r="E51" s="12" t="s">
        <v>124</v>
      </c>
      <c r="F51" s="9" t="str">
        <f t="shared" si="2"/>
        <v>199108**</v>
      </c>
      <c r="G51" s="10">
        <v>30</v>
      </c>
      <c r="H51" s="10">
        <v>5</v>
      </c>
      <c r="I51" s="10">
        <v>5</v>
      </c>
      <c r="J51" s="10"/>
      <c r="K51" s="10"/>
      <c r="L51" s="5"/>
      <c r="M51" s="10"/>
      <c r="N51" s="23">
        <f t="shared" si="3"/>
        <v>40</v>
      </c>
    </row>
    <row r="52" ht="14.25" spans="1:14">
      <c r="A52" s="5">
        <v>50</v>
      </c>
      <c r="B52" s="6" t="s">
        <v>14</v>
      </c>
      <c r="C52" s="6" t="s">
        <v>35</v>
      </c>
      <c r="D52" s="7" t="s">
        <v>125</v>
      </c>
      <c r="E52" s="8" t="s">
        <v>126</v>
      </c>
      <c r="F52" s="9" t="str">
        <f t="shared" si="2"/>
        <v>199203**</v>
      </c>
      <c r="G52" s="10">
        <v>30</v>
      </c>
      <c r="H52" s="10">
        <v>5</v>
      </c>
      <c r="I52" s="10">
        <v>5</v>
      </c>
      <c r="J52" s="6"/>
      <c r="K52" s="6"/>
      <c r="L52" s="13"/>
      <c r="M52" s="6"/>
      <c r="N52" s="23">
        <f t="shared" si="3"/>
        <v>40</v>
      </c>
    </row>
    <row r="53" ht="14.25" spans="1:14">
      <c r="A53" s="5">
        <v>51</v>
      </c>
      <c r="B53" s="6" t="s">
        <v>14</v>
      </c>
      <c r="C53" s="6" t="s">
        <v>22</v>
      </c>
      <c r="D53" s="7" t="s">
        <v>127</v>
      </c>
      <c r="E53" s="8" t="s">
        <v>128</v>
      </c>
      <c r="F53" s="9" t="str">
        <f t="shared" si="2"/>
        <v>199206**</v>
      </c>
      <c r="G53" s="10">
        <v>30</v>
      </c>
      <c r="H53" s="10">
        <v>5</v>
      </c>
      <c r="I53" s="10">
        <v>5</v>
      </c>
      <c r="J53" s="6"/>
      <c r="K53" s="6"/>
      <c r="L53" s="13"/>
      <c r="M53" s="6"/>
      <c r="N53" s="23">
        <f t="shared" si="3"/>
        <v>40</v>
      </c>
    </row>
    <row r="54" ht="14.25" spans="1:14">
      <c r="A54" s="5">
        <v>52</v>
      </c>
      <c r="B54" s="6" t="s">
        <v>14</v>
      </c>
      <c r="C54" s="6" t="s">
        <v>22</v>
      </c>
      <c r="D54" s="7" t="s">
        <v>129</v>
      </c>
      <c r="E54" s="8" t="s">
        <v>130</v>
      </c>
      <c r="F54" s="9" t="str">
        <f t="shared" si="2"/>
        <v>199304**</v>
      </c>
      <c r="G54" s="10">
        <v>30</v>
      </c>
      <c r="H54" s="10">
        <v>5</v>
      </c>
      <c r="I54" s="10">
        <v>5</v>
      </c>
      <c r="J54" s="6"/>
      <c r="K54" s="6"/>
      <c r="L54" s="13"/>
      <c r="M54" s="6"/>
      <c r="N54" s="23">
        <f t="shared" si="3"/>
        <v>40</v>
      </c>
    </row>
    <row r="55" ht="14.25" spans="1:14">
      <c r="A55" s="5">
        <v>53</v>
      </c>
      <c r="B55" s="6" t="s">
        <v>18</v>
      </c>
      <c r="C55" s="6" t="s">
        <v>26</v>
      </c>
      <c r="D55" s="7" t="s">
        <v>131</v>
      </c>
      <c r="E55" s="8" t="s">
        <v>132</v>
      </c>
      <c r="F55" s="9" t="str">
        <f t="shared" si="2"/>
        <v>199310**</v>
      </c>
      <c r="G55" s="10">
        <v>30</v>
      </c>
      <c r="H55" s="10">
        <v>5</v>
      </c>
      <c r="I55" s="10">
        <v>5</v>
      </c>
      <c r="J55" s="6"/>
      <c r="K55" s="6"/>
      <c r="L55" s="13"/>
      <c r="M55" s="6"/>
      <c r="N55" s="23">
        <f t="shared" si="3"/>
        <v>40</v>
      </c>
    </row>
    <row r="56" ht="14.25" spans="1:14">
      <c r="A56" s="5">
        <v>54</v>
      </c>
      <c r="B56" s="10" t="s">
        <v>18</v>
      </c>
      <c r="C56" s="16" t="s">
        <v>133</v>
      </c>
      <c r="D56" s="11" t="s">
        <v>134</v>
      </c>
      <c r="E56" s="12" t="s">
        <v>135</v>
      </c>
      <c r="F56" s="9" t="str">
        <f t="shared" si="2"/>
        <v>196608**</v>
      </c>
      <c r="G56" s="10">
        <v>30</v>
      </c>
      <c r="H56" s="10">
        <v>5</v>
      </c>
      <c r="I56" s="10">
        <v>4</v>
      </c>
      <c r="J56" s="16"/>
      <c r="K56" s="10"/>
      <c r="L56" s="5"/>
      <c r="M56" s="10"/>
      <c r="N56" s="23">
        <f t="shared" si="3"/>
        <v>39</v>
      </c>
    </row>
    <row r="57" ht="14.25" spans="1:14">
      <c r="A57" s="5">
        <v>55</v>
      </c>
      <c r="B57" s="6" t="s">
        <v>18</v>
      </c>
      <c r="C57" s="6" t="s">
        <v>19</v>
      </c>
      <c r="D57" s="7" t="s">
        <v>136</v>
      </c>
      <c r="E57" s="8" t="s">
        <v>137</v>
      </c>
      <c r="F57" s="9" t="str">
        <f t="shared" si="2"/>
        <v>196808**</v>
      </c>
      <c r="G57" s="10">
        <v>30</v>
      </c>
      <c r="H57" s="10">
        <v>5</v>
      </c>
      <c r="I57" s="10">
        <v>4</v>
      </c>
      <c r="J57" s="6"/>
      <c r="K57" s="6"/>
      <c r="L57" s="13"/>
      <c r="M57" s="6"/>
      <c r="N57" s="23">
        <f t="shared" si="3"/>
        <v>39</v>
      </c>
    </row>
    <row r="58" ht="14.25" spans="1:14">
      <c r="A58" s="5">
        <v>56</v>
      </c>
      <c r="B58" s="10" t="s">
        <v>29</v>
      </c>
      <c r="C58" s="10" t="s">
        <v>41</v>
      </c>
      <c r="D58" s="11" t="s">
        <v>138</v>
      </c>
      <c r="E58" s="12" t="s">
        <v>139</v>
      </c>
      <c r="F58" s="9" t="str">
        <f t="shared" si="2"/>
        <v>197111**</v>
      </c>
      <c r="G58" s="10">
        <v>30</v>
      </c>
      <c r="H58" s="10">
        <v>5</v>
      </c>
      <c r="I58" s="10">
        <v>4</v>
      </c>
      <c r="J58" s="10"/>
      <c r="K58" s="10"/>
      <c r="L58" s="5"/>
      <c r="M58" s="10"/>
      <c r="N58" s="23">
        <f t="shared" si="3"/>
        <v>39</v>
      </c>
    </row>
    <row r="59" ht="14.25" spans="1:14">
      <c r="A59" s="5">
        <v>57</v>
      </c>
      <c r="B59" s="6" t="s">
        <v>18</v>
      </c>
      <c r="C59" s="6" t="s">
        <v>19</v>
      </c>
      <c r="D59" s="7" t="s">
        <v>140</v>
      </c>
      <c r="E59" s="8" t="s">
        <v>141</v>
      </c>
      <c r="F59" s="9" t="str">
        <f t="shared" si="2"/>
        <v>198307**</v>
      </c>
      <c r="G59" s="10">
        <v>30</v>
      </c>
      <c r="H59" s="10">
        <v>5</v>
      </c>
      <c r="I59" s="10">
        <v>4</v>
      </c>
      <c r="J59" s="6"/>
      <c r="K59" s="6"/>
      <c r="L59" s="13"/>
      <c r="M59" s="6"/>
      <c r="N59" s="23">
        <f t="shared" si="3"/>
        <v>39</v>
      </c>
    </row>
    <row r="60" ht="14.25" spans="1:14">
      <c r="A60" s="5">
        <v>58</v>
      </c>
      <c r="B60" s="10" t="s">
        <v>29</v>
      </c>
      <c r="C60" s="10" t="s">
        <v>142</v>
      </c>
      <c r="D60" s="11" t="s">
        <v>143</v>
      </c>
      <c r="E60" s="12" t="s">
        <v>144</v>
      </c>
      <c r="F60" s="9" t="str">
        <f t="shared" si="2"/>
        <v>198309**</v>
      </c>
      <c r="G60" s="10">
        <v>30</v>
      </c>
      <c r="H60" s="10">
        <v>5</v>
      </c>
      <c r="I60" s="10">
        <v>4</v>
      </c>
      <c r="J60" s="10"/>
      <c r="K60" s="10"/>
      <c r="L60" s="5"/>
      <c r="M60" s="10"/>
      <c r="N60" s="23">
        <f t="shared" si="3"/>
        <v>39</v>
      </c>
    </row>
    <row r="61" ht="14.25" spans="1:14">
      <c r="A61" s="5">
        <v>59</v>
      </c>
      <c r="B61" s="10" t="s">
        <v>29</v>
      </c>
      <c r="C61" s="5">
        <v>801</v>
      </c>
      <c r="D61" s="11" t="s">
        <v>145</v>
      </c>
      <c r="E61" s="12" t="s">
        <v>146</v>
      </c>
      <c r="F61" s="9" t="str">
        <f t="shared" si="2"/>
        <v>199011**</v>
      </c>
      <c r="G61" s="10">
        <v>30</v>
      </c>
      <c r="H61" s="10">
        <v>5</v>
      </c>
      <c r="I61" s="10">
        <v>4</v>
      </c>
      <c r="J61" s="5"/>
      <c r="K61" s="10"/>
      <c r="L61" s="5"/>
      <c r="M61" s="10"/>
      <c r="N61" s="23">
        <f t="shared" si="3"/>
        <v>39</v>
      </c>
    </row>
    <row r="62" ht="14.25" spans="1:14">
      <c r="A62" s="5">
        <v>60</v>
      </c>
      <c r="B62" s="6" t="s">
        <v>14</v>
      </c>
      <c r="C62" s="6" t="s">
        <v>147</v>
      </c>
      <c r="D62" s="7" t="s">
        <v>148</v>
      </c>
      <c r="E62" s="8" t="s">
        <v>149</v>
      </c>
      <c r="F62" s="9" t="str">
        <f t="shared" si="2"/>
        <v>199107**</v>
      </c>
      <c r="G62" s="10">
        <v>30</v>
      </c>
      <c r="H62" s="10">
        <v>5</v>
      </c>
      <c r="I62" s="10">
        <v>4</v>
      </c>
      <c r="J62" s="6"/>
      <c r="K62" s="6"/>
      <c r="L62" s="13"/>
      <c r="M62" s="6"/>
      <c r="N62" s="23">
        <f t="shared" si="3"/>
        <v>39</v>
      </c>
    </row>
    <row r="63" ht="14.25" spans="1:14">
      <c r="A63" s="5">
        <v>61</v>
      </c>
      <c r="B63" s="6" t="s">
        <v>14</v>
      </c>
      <c r="C63" s="6" t="s">
        <v>22</v>
      </c>
      <c r="D63" s="7" t="s">
        <v>150</v>
      </c>
      <c r="E63" s="8" t="s">
        <v>128</v>
      </c>
      <c r="F63" s="9" t="str">
        <f t="shared" si="2"/>
        <v>199206**</v>
      </c>
      <c r="G63" s="10">
        <v>30</v>
      </c>
      <c r="H63" s="10">
        <v>5</v>
      </c>
      <c r="I63" s="10">
        <v>4</v>
      </c>
      <c r="J63" s="6"/>
      <c r="K63" s="6"/>
      <c r="L63" s="13"/>
      <c r="M63" s="6"/>
      <c r="N63" s="23">
        <f t="shared" si="3"/>
        <v>39</v>
      </c>
    </row>
    <row r="64" ht="14.25" spans="1:14">
      <c r="A64" s="5">
        <v>62</v>
      </c>
      <c r="B64" s="6" t="s">
        <v>18</v>
      </c>
      <c r="C64" s="6" t="s">
        <v>19</v>
      </c>
      <c r="D64" s="7" t="s">
        <v>151</v>
      </c>
      <c r="E64" s="17" t="s">
        <v>152</v>
      </c>
      <c r="F64" s="9" t="str">
        <f t="shared" si="2"/>
        <v>199606**</v>
      </c>
      <c r="G64" s="10">
        <v>30</v>
      </c>
      <c r="H64" s="10">
        <v>5</v>
      </c>
      <c r="I64" s="10">
        <v>4</v>
      </c>
      <c r="J64" s="6"/>
      <c r="K64" s="6"/>
      <c r="L64" s="6"/>
      <c r="M64" s="6"/>
      <c r="N64" s="23">
        <f t="shared" si="3"/>
        <v>39</v>
      </c>
    </row>
    <row r="65" ht="14.25" spans="1:14">
      <c r="A65" s="5">
        <v>63</v>
      </c>
      <c r="B65" s="6" t="s">
        <v>18</v>
      </c>
      <c r="C65" s="6" t="s">
        <v>19</v>
      </c>
      <c r="D65" s="7" t="s">
        <v>153</v>
      </c>
      <c r="E65" s="8" t="s">
        <v>154</v>
      </c>
      <c r="F65" s="9" t="str">
        <f t="shared" si="2"/>
        <v>196401**</v>
      </c>
      <c r="G65" s="10">
        <v>30</v>
      </c>
      <c r="H65" s="10">
        <v>5</v>
      </c>
      <c r="I65" s="10">
        <v>3</v>
      </c>
      <c r="J65" s="6"/>
      <c r="K65" s="6"/>
      <c r="L65" s="13"/>
      <c r="M65" s="6"/>
      <c r="N65" s="23">
        <f t="shared" si="3"/>
        <v>38</v>
      </c>
    </row>
    <row r="66" ht="14.25" spans="1:14">
      <c r="A66" s="5">
        <v>64</v>
      </c>
      <c r="B66" s="6" t="s">
        <v>14</v>
      </c>
      <c r="C66" s="6" t="s">
        <v>97</v>
      </c>
      <c r="D66" s="7" t="s">
        <v>155</v>
      </c>
      <c r="E66" s="8" t="s">
        <v>156</v>
      </c>
      <c r="F66" s="9" t="str">
        <f t="shared" ref="F66:F94" si="4">MID(E66,7,8)</f>
        <v>196505**</v>
      </c>
      <c r="G66" s="10">
        <v>30</v>
      </c>
      <c r="H66" s="10">
        <v>5</v>
      </c>
      <c r="I66" s="10">
        <v>3</v>
      </c>
      <c r="J66" s="6"/>
      <c r="K66" s="6"/>
      <c r="L66" s="13"/>
      <c r="M66" s="6"/>
      <c r="N66" s="23">
        <f t="shared" ref="N66:N94" si="5">SUM(D66:M66)</f>
        <v>38</v>
      </c>
    </row>
    <row r="67" ht="14.25" spans="1:14">
      <c r="A67" s="5">
        <v>65</v>
      </c>
      <c r="B67" s="6" t="s">
        <v>18</v>
      </c>
      <c r="C67" s="6" t="s">
        <v>19</v>
      </c>
      <c r="D67" s="7" t="s">
        <v>157</v>
      </c>
      <c r="E67" s="8" t="s">
        <v>158</v>
      </c>
      <c r="F67" s="9" t="str">
        <f t="shared" si="4"/>
        <v>196510**</v>
      </c>
      <c r="G67" s="10">
        <v>30</v>
      </c>
      <c r="H67" s="10">
        <v>5</v>
      </c>
      <c r="I67" s="10">
        <v>3</v>
      </c>
      <c r="J67" s="6"/>
      <c r="K67" s="6"/>
      <c r="L67" s="13"/>
      <c r="M67" s="6"/>
      <c r="N67" s="23">
        <f t="shared" si="5"/>
        <v>38</v>
      </c>
    </row>
    <row r="68" ht="14.25" spans="1:14">
      <c r="A68" s="5">
        <v>66</v>
      </c>
      <c r="B68" s="10" t="s">
        <v>29</v>
      </c>
      <c r="C68" s="10" t="s">
        <v>63</v>
      </c>
      <c r="D68" s="11" t="s">
        <v>159</v>
      </c>
      <c r="E68" s="12" t="s">
        <v>160</v>
      </c>
      <c r="F68" s="9" t="str">
        <f t="shared" si="4"/>
        <v>196712**</v>
      </c>
      <c r="G68" s="10">
        <v>30</v>
      </c>
      <c r="H68" s="10">
        <v>5</v>
      </c>
      <c r="I68" s="10">
        <v>3</v>
      </c>
      <c r="J68" s="10"/>
      <c r="K68" s="10"/>
      <c r="L68" s="5"/>
      <c r="M68" s="10"/>
      <c r="N68" s="23">
        <f t="shared" si="5"/>
        <v>38</v>
      </c>
    </row>
    <row r="69" spans="1:14">
      <c r="A69" s="5">
        <v>67</v>
      </c>
      <c r="B69" s="10" t="s">
        <v>29</v>
      </c>
      <c r="C69" s="10" t="s">
        <v>41</v>
      </c>
      <c r="D69" s="25" t="s">
        <v>161</v>
      </c>
      <c r="E69" s="5" t="s">
        <v>162</v>
      </c>
      <c r="F69" s="9" t="str">
        <f t="shared" si="4"/>
        <v>197307**</v>
      </c>
      <c r="G69" s="26">
        <v>30</v>
      </c>
      <c r="H69" s="26">
        <v>5</v>
      </c>
      <c r="I69" s="26">
        <v>3</v>
      </c>
      <c r="J69" s="23"/>
      <c r="K69" s="23"/>
      <c r="L69" s="23"/>
      <c r="M69" s="23"/>
      <c r="N69" s="23">
        <f t="shared" si="5"/>
        <v>38</v>
      </c>
    </row>
    <row r="70" ht="14.25" spans="1:14">
      <c r="A70" s="5">
        <v>68</v>
      </c>
      <c r="B70" s="10" t="s">
        <v>29</v>
      </c>
      <c r="C70" s="10" t="s">
        <v>54</v>
      </c>
      <c r="D70" s="11" t="s">
        <v>163</v>
      </c>
      <c r="E70" s="12" t="s">
        <v>70</v>
      </c>
      <c r="F70" s="9" t="str">
        <f t="shared" si="4"/>
        <v>197606**</v>
      </c>
      <c r="G70" s="10">
        <v>30</v>
      </c>
      <c r="H70" s="10">
        <v>5</v>
      </c>
      <c r="I70" s="10">
        <v>3</v>
      </c>
      <c r="J70" s="10"/>
      <c r="K70" s="10"/>
      <c r="L70" s="5"/>
      <c r="M70" s="10"/>
      <c r="N70" s="23">
        <f t="shared" si="5"/>
        <v>38</v>
      </c>
    </row>
    <row r="71" ht="14.25" spans="1:14">
      <c r="A71" s="5">
        <v>69</v>
      </c>
      <c r="B71" s="10" t="s">
        <v>29</v>
      </c>
      <c r="C71" s="5">
        <v>801</v>
      </c>
      <c r="D71" s="11" t="s">
        <v>164</v>
      </c>
      <c r="E71" s="12" t="s">
        <v>79</v>
      </c>
      <c r="F71" s="9" t="str">
        <f t="shared" si="4"/>
        <v>198212**</v>
      </c>
      <c r="G71" s="10">
        <v>30</v>
      </c>
      <c r="H71" s="10">
        <v>5</v>
      </c>
      <c r="I71" s="10">
        <v>3</v>
      </c>
      <c r="J71" s="5"/>
      <c r="K71" s="10"/>
      <c r="L71" s="5"/>
      <c r="M71" s="10"/>
      <c r="N71" s="23">
        <f t="shared" si="5"/>
        <v>38</v>
      </c>
    </row>
    <row r="72" ht="14.25" spans="1:14">
      <c r="A72" s="5">
        <v>70</v>
      </c>
      <c r="B72" s="10" t="s">
        <v>29</v>
      </c>
      <c r="C72" s="5">
        <v>801</v>
      </c>
      <c r="D72" s="11" t="s">
        <v>165</v>
      </c>
      <c r="E72" s="12" t="s">
        <v>166</v>
      </c>
      <c r="F72" s="9" t="str">
        <f t="shared" si="4"/>
        <v>198504**</v>
      </c>
      <c r="G72" s="10">
        <v>30</v>
      </c>
      <c r="H72" s="10">
        <v>5</v>
      </c>
      <c r="I72" s="10">
        <v>3</v>
      </c>
      <c r="J72" s="5"/>
      <c r="K72" s="10"/>
      <c r="L72" s="5"/>
      <c r="M72" s="10"/>
      <c r="N72" s="23">
        <f t="shared" si="5"/>
        <v>38</v>
      </c>
    </row>
    <row r="73" ht="14.25" spans="1:14">
      <c r="A73" s="5">
        <v>71</v>
      </c>
      <c r="B73" s="6" t="s">
        <v>14</v>
      </c>
      <c r="C73" s="6" t="s">
        <v>97</v>
      </c>
      <c r="D73" s="7" t="s">
        <v>167</v>
      </c>
      <c r="E73" s="8" t="s">
        <v>168</v>
      </c>
      <c r="F73" s="9" t="str">
        <f t="shared" si="4"/>
        <v>198604**</v>
      </c>
      <c r="G73" s="10">
        <v>30</v>
      </c>
      <c r="H73" s="10">
        <v>5</v>
      </c>
      <c r="I73" s="10">
        <v>3</v>
      </c>
      <c r="J73" s="6"/>
      <c r="K73" s="6"/>
      <c r="L73" s="13"/>
      <c r="M73" s="6"/>
      <c r="N73" s="23">
        <f t="shared" si="5"/>
        <v>38</v>
      </c>
    </row>
    <row r="74" ht="14.25" spans="1:14">
      <c r="A74" s="5">
        <v>72</v>
      </c>
      <c r="B74" s="13" t="s">
        <v>14</v>
      </c>
      <c r="C74" s="6" t="s">
        <v>15</v>
      </c>
      <c r="D74" s="7" t="s">
        <v>169</v>
      </c>
      <c r="E74" s="8" t="s">
        <v>170</v>
      </c>
      <c r="F74" s="9" t="str">
        <f t="shared" si="4"/>
        <v>198607**</v>
      </c>
      <c r="G74" s="10">
        <v>30</v>
      </c>
      <c r="H74" s="10">
        <v>5</v>
      </c>
      <c r="I74" s="10">
        <v>3</v>
      </c>
      <c r="J74" s="6"/>
      <c r="K74" s="6"/>
      <c r="L74" s="13"/>
      <c r="M74" s="6"/>
      <c r="N74" s="23">
        <f t="shared" si="5"/>
        <v>38</v>
      </c>
    </row>
    <row r="75" ht="14.25" spans="1:14">
      <c r="A75" s="5">
        <v>73</v>
      </c>
      <c r="B75" s="6" t="s">
        <v>14</v>
      </c>
      <c r="C75" s="6" t="s">
        <v>22</v>
      </c>
      <c r="D75" s="7" t="s">
        <v>171</v>
      </c>
      <c r="E75" s="17" t="s">
        <v>172</v>
      </c>
      <c r="F75" s="9" t="str">
        <f t="shared" si="4"/>
        <v>198611**</v>
      </c>
      <c r="G75" s="10">
        <v>30</v>
      </c>
      <c r="H75" s="10">
        <v>5</v>
      </c>
      <c r="I75" s="10">
        <v>3</v>
      </c>
      <c r="J75" s="6"/>
      <c r="K75" s="6"/>
      <c r="L75" s="6"/>
      <c r="M75" s="6"/>
      <c r="N75" s="23">
        <f t="shared" si="5"/>
        <v>38</v>
      </c>
    </row>
    <row r="76" ht="14.25" spans="1:14">
      <c r="A76" s="5">
        <v>74</v>
      </c>
      <c r="B76" s="10" t="s">
        <v>29</v>
      </c>
      <c r="C76" s="10" t="s">
        <v>173</v>
      </c>
      <c r="D76" s="11" t="s">
        <v>174</v>
      </c>
      <c r="E76" s="12" t="s">
        <v>100</v>
      </c>
      <c r="F76" s="9" t="str">
        <f t="shared" si="4"/>
        <v>198702**</v>
      </c>
      <c r="G76" s="10">
        <v>30</v>
      </c>
      <c r="H76" s="10">
        <v>5</v>
      </c>
      <c r="I76" s="10">
        <v>3</v>
      </c>
      <c r="J76" s="10"/>
      <c r="K76" s="10"/>
      <c r="L76" s="5"/>
      <c r="M76" s="10"/>
      <c r="N76" s="23">
        <f t="shared" si="5"/>
        <v>38</v>
      </c>
    </row>
    <row r="77" ht="14.25" spans="1:14">
      <c r="A77" s="5">
        <v>75</v>
      </c>
      <c r="B77" s="10" t="s">
        <v>29</v>
      </c>
      <c r="C77" s="10" t="s">
        <v>33</v>
      </c>
      <c r="D77" s="11" t="s">
        <v>175</v>
      </c>
      <c r="E77" s="12" t="s">
        <v>176</v>
      </c>
      <c r="F77" s="9" t="str">
        <f t="shared" si="4"/>
        <v>198808**</v>
      </c>
      <c r="G77" s="10">
        <v>30</v>
      </c>
      <c r="H77" s="10">
        <v>5</v>
      </c>
      <c r="I77" s="10">
        <v>3</v>
      </c>
      <c r="J77" s="10"/>
      <c r="K77" s="10"/>
      <c r="L77" s="5"/>
      <c r="M77" s="10"/>
      <c r="N77" s="23">
        <f t="shared" si="5"/>
        <v>38</v>
      </c>
    </row>
    <row r="78" ht="14.25" spans="1:14">
      <c r="A78" s="5">
        <v>76</v>
      </c>
      <c r="B78" s="10" t="s">
        <v>29</v>
      </c>
      <c r="C78" s="10" t="s">
        <v>54</v>
      </c>
      <c r="D78" s="11" t="s">
        <v>177</v>
      </c>
      <c r="E78" s="12" t="s">
        <v>118</v>
      </c>
      <c r="F78" s="9" t="str">
        <f t="shared" si="4"/>
        <v>198907**</v>
      </c>
      <c r="G78" s="10">
        <v>30</v>
      </c>
      <c r="H78" s="10">
        <v>5</v>
      </c>
      <c r="I78" s="10">
        <v>3</v>
      </c>
      <c r="J78" s="10"/>
      <c r="K78" s="10"/>
      <c r="L78" s="5"/>
      <c r="M78" s="10"/>
      <c r="N78" s="23">
        <f t="shared" si="5"/>
        <v>38</v>
      </c>
    </row>
    <row r="79" ht="14.25" spans="1:14">
      <c r="A79" s="5">
        <v>77</v>
      </c>
      <c r="B79" s="10" t="s">
        <v>29</v>
      </c>
      <c r="C79" s="5">
        <v>801</v>
      </c>
      <c r="D79" s="11" t="s">
        <v>178</v>
      </c>
      <c r="E79" s="12" t="s">
        <v>120</v>
      </c>
      <c r="F79" s="9" t="str">
        <f t="shared" si="4"/>
        <v>199005**</v>
      </c>
      <c r="G79" s="10">
        <v>30</v>
      </c>
      <c r="H79" s="10">
        <v>5</v>
      </c>
      <c r="I79" s="10">
        <v>3</v>
      </c>
      <c r="J79" s="5"/>
      <c r="K79" s="10"/>
      <c r="L79" s="5"/>
      <c r="M79" s="10"/>
      <c r="N79" s="23">
        <f t="shared" si="5"/>
        <v>38</v>
      </c>
    </row>
    <row r="80" ht="14.25" spans="1:14">
      <c r="A80" s="5">
        <v>78</v>
      </c>
      <c r="B80" s="10" t="s">
        <v>29</v>
      </c>
      <c r="C80" s="5">
        <v>801</v>
      </c>
      <c r="D80" s="11" t="s">
        <v>179</v>
      </c>
      <c r="E80" s="12" t="s">
        <v>180</v>
      </c>
      <c r="F80" s="9" t="str">
        <f t="shared" si="4"/>
        <v>199006**</v>
      </c>
      <c r="G80" s="10">
        <v>30</v>
      </c>
      <c r="H80" s="10">
        <v>5</v>
      </c>
      <c r="I80" s="10">
        <v>3</v>
      </c>
      <c r="J80" s="5"/>
      <c r="K80" s="10"/>
      <c r="L80" s="5"/>
      <c r="M80" s="10"/>
      <c r="N80" s="23">
        <f t="shared" si="5"/>
        <v>38</v>
      </c>
    </row>
    <row r="81" ht="14.25" spans="1:14">
      <c r="A81" s="5">
        <v>79</v>
      </c>
      <c r="B81" s="10" t="s">
        <v>29</v>
      </c>
      <c r="C81" s="10" t="s">
        <v>33</v>
      </c>
      <c r="D81" s="11" t="s">
        <v>181</v>
      </c>
      <c r="E81" s="12" t="s">
        <v>182</v>
      </c>
      <c r="F81" s="9" t="str">
        <f t="shared" si="4"/>
        <v>199010**</v>
      </c>
      <c r="G81" s="10">
        <v>30</v>
      </c>
      <c r="H81" s="10">
        <v>5</v>
      </c>
      <c r="I81" s="10">
        <v>3</v>
      </c>
      <c r="J81" s="10"/>
      <c r="K81" s="10"/>
      <c r="L81" s="5"/>
      <c r="M81" s="10"/>
      <c r="N81" s="23">
        <f t="shared" si="5"/>
        <v>38</v>
      </c>
    </row>
    <row r="82" ht="14.25" spans="1:14">
      <c r="A82" s="5">
        <v>80</v>
      </c>
      <c r="B82" s="6" t="s">
        <v>18</v>
      </c>
      <c r="C82" s="6" t="s">
        <v>26</v>
      </c>
      <c r="D82" s="7" t="s">
        <v>183</v>
      </c>
      <c r="E82" s="8" t="s">
        <v>184</v>
      </c>
      <c r="F82" s="9" t="str">
        <f t="shared" si="4"/>
        <v>199205**</v>
      </c>
      <c r="G82" s="10">
        <v>30</v>
      </c>
      <c r="H82" s="10">
        <v>5</v>
      </c>
      <c r="I82" s="10">
        <v>3</v>
      </c>
      <c r="J82" s="6"/>
      <c r="K82" s="6"/>
      <c r="L82" s="13"/>
      <c r="M82" s="6"/>
      <c r="N82" s="23">
        <f t="shared" si="5"/>
        <v>38</v>
      </c>
    </row>
    <row r="83" ht="14.25" spans="1:14">
      <c r="A83" s="5">
        <v>81</v>
      </c>
      <c r="B83" s="6" t="s">
        <v>18</v>
      </c>
      <c r="C83" s="6" t="s">
        <v>26</v>
      </c>
      <c r="D83" s="7" t="s">
        <v>185</v>
      </c>
      <c r="E83" s="8" t="s">
        <v>186</v>
      </c>
      <c r="F83" s="9" t="str">
        <f t="shared" si="4"/>
        <v>199303**</v>
      </c>
      <c r="G83" s="10">
        <v>30</v>
      </c>
      <c r="H83" s="10">
        <v>5</v>
      </c>
      <c r="I83" s="10">
        <v>3</v>
      </c>
      <c r="J83" s="6"/>
      <c r="K83" s="6"/>
      <c r="L83" s="13"/>
      <c r="M83" s="6"/>
      <c r="N83" s="23">
        <f t="shared" si="5"/>
        <v>38</v>
      </c>
    </row>
    <row r="84" ht="14.25" spans="1:14">
      <c r="A84" s="5">
        <v>82</v>
      </c>
      <c r="B84" s="10" t="s">
        <v>29</v>
      </c>
      <c r="C84" s="10" t="s">
        <v>30</v>
      </c>
      <c r="D84" s="11" t="s">
        <v>187</v>
      </c>
      <c r="E84" s="12" t="s">
        <v>188</v>
      </c>
      <c r="F84" s="9" t="str">
        <f t="shared" si="4"/>
        <v>199312**</v>
      </c>
      <c r="G84" s="10">
        <v>30</v>
      </c>
      <c r="H84" s="10">
        <v>5</v>
      </c>
      <c r="I84" s="10">
        <v>3</v>
      </c>
      <c r="J84" s="10"/>
      <c r="K84" s="10"/>
      <c r="L84" s="5"/>
      <c r="M84" s="10"/>
      <c r="N84" s="23">
        <f t="shared" si="5"/>
        <v>38</v>
      </c>
    </row>
    <row r="85" ht="14.25" spans="1:14">
      <c r="A85" s="5">
        <v>83</v>
      </c>
      <c r="B85" s="6" t="s">
        <v>14</v>
      </c>
      <c r="C85" s="6" t="s">
        <v>35</v>
      </c>
      <c r="D85" s="7" t="s">
        <v>189</v>
      </c>
      <c r="E85" s="8" t="s">
        <v>190</v>
      </c>
      <c r="F85" s="9" t="str">
        <f t="shared" si="4"/>
        <v>199403**</v>
      </c>
      <c r="G85" s="10">
        <v>30</v>
      </c>
      <c r="H85" s="10">
        <v>5</v>
      </c>
      <c r="I85" s="10">
        <v>3</v>
      </c>
      <c r="J85" s="6"/>
      <c r="K85" s="6"/>
      <c r="L85" s="13"/>
      <c r="M85" s="6"/>
      <c r="N85" s="23">
        <f t="shared" si="5"/>
        <v>38</v>
      </c>
    </row>
    <row r="86" ht="14.25" spans="1:14">
      <c r="A86" s="5">
        <v>84</v>
      </c>
      <c r="B86" s="10" t="s">
        <v>29</v>
      </c>
      <c r="C86" s="5">
        <v>801</v>
      </c>
      <c r="D86" s="11" t="s">
        <v>191</v>
      </c>
      <c r="E86" s="12" t="s">
        <v>192</v>
      </c>
      <c r="F86" s="9" t="str">
        <f t="shared" si="4"/>
        <v>199410**</v>
      </c>
      <c r="G86" s="10">
        <v>30</v>
      </c>
      <c r="H86" s="10">
        <v>5</v>
      </c>
      <c r="I86" s="10">
        <v>3</v>
      </c>
      <c r="J86" s="5"/>
      <c r="K86" s="10"/>
      <c r="L86" s="5"/>
      <c r="M86" s="10"/>
      <c r="N86" s="23">
        <f t="shared" si="5"/>
        <v>38</v>
      </c>
    </row>
    <row r="87" ht="14.25" spans="1:14">
      <c r="A87" s="5">
        <v>85</v>
      </c>
      <c r="B87" s="6" t="s">
        <v>14</v>
      </c>
      <c r="C87" s="6" t="s">
        <v>15</v>
      </c>
      <c r="D87" s="7" t="s">
        <v>193</v>
      </c>
      <c r="E87" s="8" t="s">
        <v>194</v>
      </c>
      <c r="F87" s="9" t="str">
        <f t="shared" si="4"/>
        <v>199411**</v>
      </c>
      <c r="G87" s="10">
        <v>30</v>
      </c>
      <c r="H87" s="10">
        <v>5</v>
      </c>
      <c r="I87" s="10">
        <v>3</v>
      </c>
      <c r="J87" s="6"/>
      <c r="K87" s="6"/>
      <c r="L87" s="13"/>
      <c r="M87" s="6"/>
      <c r="N87" s="23">
        <f t="shared" si="5"/>
        <v>38</v>
      </c>
    </row>
    <row r="88" ht="14.25" spans="1:14">
      <c r="A88" s="5">
        <v>86</v>
      </c>
      <c r="B88" s="10" t="s">
        <v>29</v>
      </c>
      <c r="C88" s="5">
        <v>801</v>
      </c>
      <c r="D88" s="11" t="s">
        <v>195</v>
      </c>
      <c r="E88" s="12" t="s">
        <v>196</v>
      </c>
      <c r="F88" s="9" t="str">
        <f t="shared" si="4"/>
        <v>199601**</v>
      </c>
      <c r="G88" s="10">
        <v>30</v>
      </c>
      <c r="H88" s="10">
        <v>5</v>
      </c>
      <c r="I88" s="10">
        <v>3</v>
      </c>
      <c r="J88" s="5"/>
      <c r="K88" s="10"/>
      <c r="L88" s="5"/>
      <c r="M88" s="10"/>
      <c r="N88" s="23">
        <f t="shared" si="5"/>
        <v>38</v>
      </c>
    </row>
    <row r="89" ht="14.25" spans="1:14">
      <c r="A89" s="5">
        <v>87</v>
      </c>
      <c r="B89" s="6" t="s">
        <v>14</v>
      </c>
      <c r="C89" s="6" t="s">
        <v>97</v>
      </c>
      <c r="D89" s="7" t="s">
        <v>197</v>
      </c>
      <c r="E89" s="8" t="s">
        <v>152</v>
      </c>
      <c r="F89" s="9" t="str">
        <f t="shared" si="4"/>
        <v>199606**</v>
      </c>
      <c r="G89" s="10">
        <v>30</v>
      </c>
      <c r="H89" s="10">
        <v>5</v>
      </c>
      <c r="I89" s="10">
        <v>3</v>
      </c>
      <c r="J89" s="6"/>
      <c r="K89" s="6"/>
      <c r="L89" s="13"/>
      <c r="M89" s="6"/>
      <c r="N89" s="23">
        <f t="shared" si="5"/>
        <v>38</v>
      </c>
    </row>
    <row r="90" ht="14.25" spans="1:14">
      <c r="A90" s="5">
        <v>88</v>
      </c>
      <c r="B90" s="10" t="s">
        <v>29</v>
      </c>
      <c r="C90" s="5">
        <v>801</v>
      </c>
      <c r="D90" s="11" t="s">
        <v>198</v>
      </c>
      <c r="E90" s="12" t="s">
        <v>199</v>
      </c>
      <c r="F90" s="9" t="str">
        <f t="shared" si="4"/>
        <v>199703**</v>
      </c>
      <c r="G90" s="10">
        <v>30</v>
      </c>
      <c r="H90" s="10">
        <v>5</v>
      </c>
      <c r="I90" s="10">
        <v>3</v>
      </c>
      <c r="J90" s="5"/>
      <c r="K90" s="10"/>
      <c r="L90" s="5"/>
      <c r="M90" s="10"/>
      <c r="N90" s="23">
        <f t="shared" si="5"/>
        <v>38</v>
      </c>
    </row>
    <row r="91" ht="14.25" spans="1:14">
      <c r="A91" s="5">
        <v>89</v>
      </c>
      <c r="B91" s="10" t="s">
        <v>29</v>
      </c>
      <c r="C91" s="10" t="s">
        <v>41</v>
      </c>
      <c r="D91" s="11" t="s">
        <v>200</v>
      </c>
      <c r="E91" s="12" t="s">
        <v>201</v>
      </c>
      <c r="F91" s="9" t="str">
        <f t="shared" si="4"/>
        <v>199803**</v>
      </c>
      <c r="G91" s="10">
        <v>30</v>
      </c>
      <c r="H91" s="10">
        <v>5</v>
      </c>
      <c r="I91" s="10">
        <v>3</v>
      </c>
      <c r="J91" s="10"/>
      <c r="K91" s="10"/>
      <c r="L91" s="5"/>
      <c r="M91" s="10"/>
      <c r="N91" s="23">
        <f t="shared" si="5"/>
        <v>38</v>
      </c>
    </row>
    <row r="92" ht="14.25" spans="1:14">
      <c r="A92" s="5">
        <v>90</v>
      </c>
      <c r="B92" s="10" t="s">
        <v>29</v>
      </c>
      <c r="C92" s="5">
        <v>801</v>
      </c>
      <c r="D92" s="11" t="s">
        <v>202</v>
      </c>
      <c r="E92" s="12" t="s">
        <v>203</v>
      </c>
      <c r="F92" s="9" t="str">
        <f t="shared" si="4"/>
        <v>199805**</v>
      </c>
      <c r="G92" s="10">
        <v>30</v>
      </c>
      <c r="H92" s="10">
        <v>5</v>
      </c>
      <c r="I92" s="10">
        <v>3</v>
      </c>
      <c r="J92" s="5"/>
      <c r="K92" s="10"/>
      <c r="L92" s="5"/>
      <c r="M92" s="10"/>
      <c r="N92" s="23">
        <f t="shared" si="5"/>
        <v>38</v>
      </c>
    </row>
    <row r="93" ht="14.25" spans="1:14">
      <c r="A93" s="5">
        <v>91</v>
      </c>
      <c r="B93" s="6" t="s">
        <v>14</v>
      </c>
      <c r="C93" s="6" t="s">
        <v>35</v>
      </c>
      <c r="D93" s="7" t="s">
        <v>204</v>
      </c>
      <c r="E93" s="8" t="s">
        <v>205</v>
      </c>
      <c r="F93" s="9" t="str">
        <f t="shared" si="4"/>
        <v>199908**</v>
      </c>
      <c r="G93" s="10">
        <v>30</v>
      </c>
      <c r="H93" s="10">
        <v>5</v>
      </c>
      <c r="I93" s="10">
        <v>3</v>
      </c>
      <c r="J93" s="6"/>
      <c r="K93" s="6"/>
      <c r="L93" s="13"/>
      <c r="M93" s="6"/>
      <c r="N93" s="23">
        <f t="shared" si="5"/>
        <v>38</v>
      </c>
    </row>
    <row r="94" ht="14.25" spans="1:14">
      <c r="A94" s="5">
        <v>92</v>
      </c>
      <c r="B94" s="10" t="s">
        <v>29</v>
      </c>
      <c r="C94" s="10" t="s">
        <v>33</v>
      </c>
      <c r="D94" s="11" t="s">
        <v>206</v>
      </c>
      <c r="E94" s="12" t="s">
        <v>207</v>
      </c>
      <c r="F94" s="9" t="str">
        <f t="shared" si="4"/>
        <v>200011**</v>
      </c>
      <c r="G94" s="10">
        <v>30</v>
      </c>
      <c r="H94" s="10">
        <v>5</v>
      </c>
      <c r="I94" s="10">
        <v>3</v>
      </c>
      <c r="J94" s="10"/>
      <c r="K94" s="10"/>
      <c r="L94" s="5"/>
      <c r="M94" s="10"/>
      <c r="N94" s="23">
        <f t="shared" si="5"/>
        <v>38</v>
      </c>
    </row>
  </sheetData>
  <sortState ref="A2:S94">
    <sortCondition ref="N2:N94" descending="1"/>
    <sortCondition ref="F2:F94"/>
  </sortState>
  <mergeCells count="1">
    <mergeCell ref="A1:N1"/>
  </mergeCells>
  <conditionalFormatting sqref="D94">
    <cfRule type="duplicateValues" dxfId="0" priority="1"/>
  </conditionalFormatting>
  <conditionalFormatting sqref="D3:D93">
    <cfRule type="duplicateValues" dxfId="0" priority="2"/>
  </conditionalFormatting>
  <pageMargins left="0.275" right="0.275" top="0.629861111111111" bottom="0.354166666666667" header="0.275" footer="0.275"/>
  <pageSetup paperSize="9" scale="97" fitToHeight="0" orientation="landscape" horizontalDpi="600"/>
  <headerFooter>
    <oddHeader>&amp;C&amp;"+"&amp;16 2021年公租房轮候评议表&amp;R签字：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2021-12-06T06:55:00Z</dcterms:created>
  <dcterms:modified xsi:type="dcterms:W3CDTF">2021-12-17T02:56:17Z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8970F063FBF843EEACB0D7F6CE6F5B97</vt:lpwstr>
  </property>
  <property fmtid="{D5CDD505-2E9C-101B-9397-08002B2CF9AE}" pid="3" name="KSOProductBuildVer">
    <vt:lpwstr>2052-11.1.0.10941</vt:lpwstr>
  </property>
</Properties>
</file>