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firstSheet="4" activeTab="16"/>
  </bookViews>
  <sheets>
    <sheet name="桥西" sheetId="16" r:id="rId1"/>
    <sheet name="褡裢" sheetId="17" r:id="rId2"/>
    <sheet name="册井" sheetId="20" r:id="rId3"/>
    <sheet name="蝉房" sheetId="21" r:id="rId4"/>
    <sheet name="周庄" sheetId="19" r:id="rId5"/>
    <sheet name="白塔" sheetId="18" r:id="rId6"/>
    <sheet name="柴关" sheetId="13" r:id="rId7"/>
    <sheet name="綦村" sheetId="1" r:id="rId8"/>
    <sheet name="桥东" sheetId="22" r:id="rId9"/>
    <sheet name="赞善" sheetId="14" r:id="rId10"/>
    <sheet name="十里亭" sheetId="23" r:id="rId11"/>
    <sheet name="新城" sheetId="15" r:id="rId12"/>
    <sheet name="石岗" sheetId="24" r:id="rId13"/>
    <sheet name="妇联" sheetId="25" r:id="rId14"/>
    <sheet name="经济开发区" sheetId="26" r:id="rId15"/>
    <sheet name="教育局" sheetId="27" r:id="rId16"/>
    <sheet name="鑫晶" sheetId="28" r:id="rId17"/>
    <sheet name="蝉房乡" sheetId="3" state="hidden" r:id="rId18"/>
    <sheet name="Sheet1" sheetId="10" state="hidden" r:id="rId19"/>
  </sheets>
  <calcPr calcId="144525"/>
</workbook>
</file>

<file path=xl/sharedStrings.xml><?xml version="1.0" encoding="utf-8"?>
<sst xmlns="http://schemas.openxmlformats.org/spreadsheetml/2006/main" count="544">
  <si>
    <t>桥西（扶贫转岗）</t>
  </si>
  <si>
    <t>补贴期限：2019年6月</t>
  </si>
  <si>
    <t>单位：元</t>
  </si>
  <si>
    <t>序号</t>
  </si>
  <si>
    <t>姓名</t>
  </si>
  <si>
    <t>出生年月</t>
  </si>
  <si>
    <t>补贴金额</t>
  </si>
  <si>
    <t>张想的</t>
  </si>
  <si>
    <t>19641021</t>
  </si>
  <si>
    <t>侯印兰</t>
  </si>
  <si>
    <t>19600726</t>
  </si>
  <si>
    <t>齐聚的</t>
  </si>
  <si>
    <t>19620929</t>
  </si>
  <si>
    <t>武红波</t>
  </si>
  <si>
    <t>19831202</t>
  </si>
  <si>
    <t>侯粉娥</t>
  </si>
  <si>
    <t>19600213</t>
  </si>
  <si>
    <t>李进良</t>
  </si>
  <si>
    <t>19570814</t>
  </si>
  <si>
    <t>张海川</t>
  </si>
  <si>
    <t>19560826</t>
  </si>
  <si>
    <t>马增花</t>
  </si>
  <si>
    <t>19651120</t>
  </si>
  <si>
    <t>刘香娥</t>
  </si>
  <si>
    <t>19570604</t>
  </si>
  <si>
    <t>李翠霞</t>
  </si>
  <si>
    <t>19691105</t>
  </si>
  <si>
    <t>李红霞</t>
  </si>
  <si>
    <t>19780904</t>
  </si>
  <si>
    <t>杨号芳</t>
  </si>
  <si>
    <t>19710325</t>
  </si>
  <si>
    <t>杨起生</t>
  </si>
  <si>
    <t>19640916</t>
  </si>
  <si>
    <t>总计：</t>
  </si>
  <si>
    <t>褡裢（扶贫转岗）</t>
  </si>
  <si>
    <t>李存根</t>
  </si>
  <si>
    <t>19570928</t>
  </si>
  <si>
    <t>侯利刚</t>
  </si>
  <si>
    <t>19800505</t>
  </si>
  <si>
    <t>吕新京</t>
  </si>
  <si>
    <t>19640818</t>
  </si>
  <si>
    <t>石爱英</t>
  </si>
  <si>
    <t>19640910</t>
  </si>
  <si>
    <t>赵敏霞</t>
  </si>
  <si>
    <t>19650311</t>
  </si>
  <si>
    <t>郭社同</t>
  </si>
  <si>
    <t>19620710</t>
  </si>
  <si>
    <t>李苗风</t>
  </si>
  <si>
    <t>19680911</t>
  </si>
  <si>
    <t>李花勤</t>
  </si>
  <si>
    <t>19570210</t>
  </si>
  <si>
    <t>李香娥</t>
  </si>
  <si>
    <t>19570123</t>
  </si>
  <si>
    <t>赵社彬</t>
  </si>
  <si>
    <t>19701226</t>
  </si>
  <si>
    <t>郭炳其</t>
  </si>
  <si>
    <t>19751220</t>
  </si>
  <si>
    <t>何素英</t>
  </si>
  <si>
    <t>19780315</t>
  </si>
  <si>
    <t>申伟社</t>
  </si>
  <si>
    <t>19680722</t>
  </si>
  <si>
    <t>魏见生</t>
  </si>
  <si>
    <t>19650814</t>
  </si>
  <si>
    <t>石高坡</t>
  </si>
  <si>
    <t>19860912</t>
  </si>
  <si>
    <t>张猛</t>
  </si>
  <si>
    <t>19870621</t>
  </si>
  <si>
    <t>册井（扶贫转岗）</t>
  </si>
  <si>
    <t>王巧英</t>
  </si>
  <si>
    <t>19610203</t>
  </si>
  <si>
    <t>崔申良</t>
  </si>
  <si>
    <t>19560502</t>
  </si>
  <si>
    <t>陈现书</t>
  </si>
  <si>
    <t>19741216</t>
  </si>
  <si>
    <t>李庆军</t>
  </si>
  <si>
    <t>19730715</t>
  </si>
  <si>
    <t>张现贵</t>
  </si>
  <si>
    <t>19700211</t>
  </si>
  <si>
    <t>王花如</t>
  </si>
  <si>
    <t>19740612</t>
  </si>
  <si>
    <t>施海芳</t>
  </si>
  <si>
    <t>19660109</t>
  </si>
  <si>
    <t>张如琴</t>
  </si>
  <si>
    <t>杨连堂</t>
  </si>
  <si>
    <t>19630217</t>
  </si>
  <si>
    <t>朱花群</t>
  </si>
  <si>
    <t>19720808</t>
  </si>
  <si>
    <t>孟进江</t>
  </si>
  <si>
    <t>19720806</t>
  </si>
  <si>
    <t>马连书</t>
  </si>
  <si>
    <t>19681027</t>
  </si>
  <si>
    <t>杨书鱼</t>
  </si>
  <si>
    <t>19670920</t>
  </si>
  <si>
    <t>蝉房（扶贫转岗）</t>
  </si>
  <si>
    <t>聂小五</t>
  </si>
  <si>
    <t>19670219</t>
  </si>
  <si>
    <t>安建生</t>
  </si>
  <si>
    <t>19680412</t>
  </si>
  <si>
    <t>彭红伟</t>
  </si>
  <si>
    <t>19680317</t>
  </si>
  <si>
    <t>孟民增</t>
  </si>
  <si>
    <t>19680620</t>
  </si>
  <si>
    <t>张苏花</t>
  </si>
  <si>
    <t>19660901</t>
  </si>
  <si>
    <t>曹青林</t>
  </si>
  <si>
    <t>19680624</t>
  </si>
  <si>
    <t>崔书堂</t>
  </si>
  <si>
    <t>19711025</t>
  </si>
  <si>
    <t>石银令</t>
  </si>
  <si>
    <t>19660315</t>
  </si>
  <si>
    <t>李京的</t>
  </si>
  <si>
    <t>19600201</t>
  </si>
  <si>
    <t>梁起房</t>
  </si>
  <si>
    <t>19611114</t>
  </si>
  <si>
    <t>王建民</t>
  </si>
  <si>
    <t>19650226</t>
  </si>
  <si>
    <t>李起生</t>
  </si>
  <si>
    <t>19590216</t>
  </si>
  <si>
    <t>张合鱼</t>
  </si>
  <si>
    <t>19680214</t>
  </si>
  <si>
    <t>石计全</t>
  </si>
  <si>
    <t>19600602</t>
  </si>
  <si>
    <t>石建美</t>
  </si>
  <si>
    <t>19810326</t>
  </si>
  <si>
    <t>曹书云</t>
  </si>
  <si>
    <t>19720221</t>
  </si>
  <si>
    <t>袁汉荣</t>
  </si>
  <si>
    <t>19720426</t>
  </si>
  <si>
    <t>樊海林</t>
  </si>
  <si>
    <t>19671209</t>
  </si>
  <si>
    <t>周庄（扶贫转岗）</t>
  </si>
  <si>
    <t>杨二国</t>
  </si>
  <si>
    <t>19650401</t>
  </si>
  <si>
    <t>郑日的</t>
  </si>
  <si>
    <t>19630315</t>
  </si>
  <si>
    <t>侯香娥</t>
  </si>
  <si>
    <t>19580302</t>
  </si>
  <si>
    <t>石自良</t>
  </si>
  <si>
    <t>19620823</t>
  </si>
  <si>
    <t>张过山</t>
  </si>
  <si>
    <t>19720920</t>
  </si>
  <si>
    <t>张海林</t>
  </si>
  <si>
    <t>19591225</t>
  </si>
  <si>
    <t>刘增柱</t>
  </si>
  <si>
    <t>19621026</t>
  </si>
  <si>
    <t>高公社</t>
  </si>
  <si>
    <t>19580808</t>
  </si>
  <si>
    <t>张月霞</t>
  </si>
  <si>
    <t>19760501</t>
  </si>
  <si>
    <t>张红霞</t>
  </si>
  <si>
    <t>19760312</t>
  </si>
  <si>
    <t>申平海</t>
  </si>
  <si>
    <t>19600606</t>
  </si>
  <si>
    <t>申贾社</t>
  </si>
  <si>
    <t>19561207</t>
  </si>
  <si>
    <t>白塔（扶贫转岗）</t>
  </si>
  <si>
    <t>王拥军</t>
  </si>
  <si>
    <t>19710226</t>
  </si>
  <si>
    <t>吝琴玲</t>
  </si>
  <si>
    <t>19620402</t>
  </si>
  <si>
    <t>段会玲</t>
  </si>
  <si>
    <t>19611011</t>
  </si>
  <si>
    <t>崔爱鱼</t>
  </si>
  <si>
    <t>19640422</t>
  </si>
  <si>
    <t>申如叶</t>
  </si>
  <si>
    <t>19750105</t>
  </si>
  <si>
    <t>岳海先</t>
  </si>
  <si>
    <t>19700305</t>
  </si>
  <si>
    <t>陈利花</t>
  </si>
  <si>
    <t>19790624</t>
  </si>
  <si>
    <t>朱金生</t>
  </si>
  <si>
    <t>19570809</t>
  </si>
  <si>
    <t>刘顺增</t>
  </si>
  <si>
    <t>19680612</t>
  </si>
  <si>
    <t>柴关（扶贫转岗）</t>
  </si>
  <si>
    <t>王便苏</t>
  </si>
  <si>
    <t>19650213</t>
  </si>
  <si>
    <t>高平苏</t>
  </si>
  <si>
    <t>19630215</t>
  </si>
  <si>
    <t>张向敏</t>
  </si>
  <si>
    <t>19810408</t>
  </si>
  <si>
    <t>陈彩云</t>
  </si>
  <si>
    <t>彭现民</t>
  </si>
  <si>
    <t>19600321</t>
  </si>
  <si>
    <t>杨进入</t>
  </si>
  <si>
    <t>19621015</t>
  </si>
  <si>
    <t>刘军平</t>
  </si>
  <si>
    <t>19681009</t>
  </si>
  <si>
    <t>王军社</t>
  </si>
  <si>
    <t>19610524</t>
  </si>
  <si>
    <t>李风鱼</t>
  </si>
  <si>
    <t>19640909</t>
  </si>
  <si>
    <t>王爱廷</t>
  </si>
  <si>
    <t>19650329</t>
  </si>
  <si>
    <t>高志现</t>
  </si>
  <si>
    <t>19620227</t>
  </si>
  <si>
    <t>陈巧廷</t>
  </si>
  <si>
    <t>19630425</t>
  </si>
  <si>
    <t>彭江虎</t>
  </si>
  <si>
    <t>陈丽英</t>
  </si>
  <si>
    <t>綦村（扶贫转岗）</t>
  </si>
  <si>
    <t xml:space="preserve">李丽梅	</t>
  </si>
  <si>
    <t>19780905</t>
  </si>
  <si>
    <t xml:space="preserve">魏爱金	</t>
  </si>
  <si>
    <t>19570906</t>
  </si>
  <si>
    <t xml:space="preserve">杨书魁	</t>
  </si>
  <si>
    <t>19690825</t>
  </si>
  <si>
    <t xml:space="preserve">李雪英	</t>
  </si>
  <si>
    <t>19711124</t>
  </si>
  <si>
    <t xml:space="preserve">曹苏叶	</t>
  </si>
  <si>
    <t>19710308</t>
  </si>
  <si>
    <t>杨缺堂</t>
  </si>
  <si>
    <t>19560618</t>
  </si>
  <si>
    <t xml:space="preserve">侯现平	</t>
  </si>
  <si>
    <t>19680222</t>
  </si>
  <si>
    <t xml:space="preserve">侯现民	</t>
  </si>
  <si>
    <t>19721122</t>
  </si>
  <si>
    <t xml:space="preserve">魏长更	</t>
  </si>
  <si>
    <t>19561020</t>
  </si>
  <si>
    <t>魏矿全</t>
  </si>
  <si>
    <t>19650825</t>
  </si>
  <si>
    <t xml:space="preserve">刘海生	</t>
  </si>
  <si>
    <t>19561027</t>
  </si>
  <si>
    <t>侯苏芳</t>
  </si>
  <si>
    <t>19740319</t>
  </si>
  <si>
    <t>陈明菊</t>
  </si>
  <si>
    <t>19710623</t>
  </si>
  <si>
    <t>李晨中</t>
  </si>
  <si>
    <t>19630218</t>
  </si>
  <si>
    <t>胡京云</t>
  </si>
  <si>
    <t>19671211</t>
  </si>
  <si>
    <t>桥东（扶贫转岗）</t>
  </si>
  <si>
    <t>宋青海</t>
  </si>
  <si>
    <t>19640110</t>
  </si>
  <si>
    <t>孔磊霄</t>
  </si>
  <si>
    <t>19890228</t>
  </si>
  <si>
    <t>黄长兴</t>
  </si>
  <si>
    <t>19580913</t>
  </si>
  <si>
    <t>林素文</t>
  </si>
  <si>
    <t>19561120</t>
  </si>
  <si>
    <t>林桃气</t>
  </si>
  <si>
    <t>19541205</t>
  </si>
  <si>
    <t>张聚江</t>
  </si>
  <si>
    <t>19710520</t>
  </si>
  <si>
    <t>申雨</t>
  </si>
  <si>
    <t>19970617</t>
  </si>
  <si>
    <t>赵美霞</t>
  </si>
  <si>
    <t>母赠兰</t>
  </si>
  <si>
    <t>19640329</t>
  </si>
  <si>
    <t>赞善（扶贫转岗）</t>
  </si>
  <si>
    <t>许捧书</t>
  </si>
  <si>
    <t>19620825</t>
  </si>
  <si>
    <t>韩月兰</t>
  </si>
  <si>
    <t>19880428</t>
  </si>
  <si>
    <t>许彩平</t>
  </si>
  <si>
    <t>19791010</t>
  </si>
  <si>
    <t>申东法</t>
  </si>
  <si>
    <t>19690915</t>
  </si>
  <si>
    <t>田红斌</t>
  </si>
  <si>
    <t>19660806</t>
  </si>
  <si>
    <t>韩立合</t>
  </si>
  <si>
    <t>19660826</t>
  </si>
  <si>
    <t>杨山兴</t>
  </si>
  <si>
    <t>19571002</t>
  </si>
  <si>
    <t>许社平</t>
  </si>
  <si>
    <t>19730323</t>
  </si>
  <si>
    <t>王月梅</t>
  </si>
  <si>
    <t>19580422</t>
  </si>
  <si>
    <t>李相平</t>
  </si>
  <si>
    <t>19580828</t>
  </si>
  <si>
    <t>许僧山</t>
  </si>
  <si>
    <t>19740401</t>
  </si>
  <si>
    <t>韩进德</t>
  </si>
  <si>
    <t>十里亭（扶贫转岗）</t>
  </si>
  <si>
    <t>乔满分</t>
  </si>
  <si>
    <t>19600715</t>
  </si>
  <si>
    <t>戴现英</t>
  </si>
  <si>
    <t>19900124</t>
  </si>
  <si>
    <t>方成全</t>
  </si>
  <si>
    <t>19600123</t>
  </si>
  <si>
    <t>乔粉霞</t>
  </si>
  <si>
    <t>19830117</t>
  </si>
  <si>
    <t>杨秀芹</t>
  </si>
  <si>
    <t>19700725</t>
  </si>
  <si>
    <t>靳小六</t>
  </si>
  <si>
    <t>19540927</t>
  </si>
  <si>
    <t>郝延梅</t>
  </si>
  <si>
    <t>19760404</t>
  </si>
  <si>
    <t>胡社礼</t>
  </si>
  <si>
    <t>19630718</t>
  </si>
  <si>
    <t>任胜堂</t>
  </si>
  <si>
    <t>19691224</t>
  </si>
  <si>
    <t>乔金书</t>
  </si>
  <si>
    <t>19560209</t>
  </si>
  <si>
    <t>乔立奇</t>
  </si>
  <si>
    <t>19680322</t>
  </si>
  <si>
    <t>郝振虎</t>
  </si>
  <si>
    <t>19671014</t>
  </si>
  <si>
    <t>新城（扶贫转岗）</t>
  </si>
  <si>
    <t>胡占五</t>
  </si>
  <si>
    <t>19690927</t>
  </si>
  <si>
    <t>张振区</t>
  </si>
  <si>
    <t>19721018</t>
  </si>
  <si>
    <t>姚艳国</t>
  </si>
  <si>
    <t>19630507</t>
  </si>
  <si>
    <t>韩爱民</t>
  </si>
  <si>
    <t>19680919</t>
  </si>
  <si>
    <t>韩力霞</t>
  </si>
  <si>
    <t>19730314</t>
  </si>
  <si>
    <t>周美芳</t>
  </si>
  <si>
    <t>19720725</t>
  </si>
  <si>
    <t>王振的</t>
  </si>
  <si>
    <t>19600427</t>
  </si>
  <si>
    <t>石世民</t>
  </si>
  <si>
    <t>19631108</t>
  </si>
  <si>
    <t>郝虽兴</t>
  </si>
  <si>
    <t>19681213</t>
  </si>
  <si>
    <t>申雪英</t>
  </si>
  <si>
    <t>19780225</t>
  </si>
  <si>
    <t>奚建苏</t>
  </si>
  <si>
    <t>19710825</t>
  </si>
  <si>
    <t>韩文书</t>
  </si>
  <si>
    <t>19710930</t>
  </si>
  <si>
    <t>樊现区</t>
  </si>
  <si>
    <t>19700226</t>
  </si>
  <si>
    <t>许更魁</t>
  </si>
  <si>
    <t>刘石岗（扶贫转岗）</t>
  </si>
  <si>
    <t>彭延强</t>
  </si>
  <si>
    <t>19890208</t>
  </si>
  <si>
    <t>张书娥</t>
  </si>
  <si>
    <t>19631026</t>
  </si>
  <si>
    <t>李来山</t>
  </si>
  <si>
    <t>19631018</t>
  </si>
  <si>
    <t>韩祥福</t>
  </si>
  <si>
    <t>19590317</t>
  </si>
  <si>
    <t>黄灯蓝</t>
  </si>
  <si>
    <t>19720105</t>
  </si>
  <si>
    <t>崔五增</t>
  </si>
  <si>
    <t>19630129</t>
  </si>
  <si>
    <t>郑运兰</t>
  </si>
  <si>
    <t>19550114</t>
  </si>
  <si>
    <t>郝竹廷</t>
  </si>
  <si>
    <t>19660402</t>
  </si>
  <si>
    <t>石山保</t>
  </si>
  <si>
    <t>19560325</t>
  </si>
  <si>
    <t>崔龙珍</t>
  </si>
  <si>
    <t>张巧书</t>
  </si>
  <si>
    <t>19660311</t>
  </si>
  <si>
    <t>郝玉山</t>
  </si>
  <si>
    <t>19671013</t>
  </si>
  <si>
    <t>孟便英</t>
  </si>
  <si>
    <t>19600310</t>
  </si>
  <si>
    <t>冀彩红</t>
  </si>
  <si>
    <t>19721222</t>
  </si>
  <si>
    <t>张春平</t>
  </si>
  <si>
    <t>19720209</t>
  </si>
  <si>
    <t>彭进元</t>
  </si>
  <si>
    <t>19560819</t>
  </si>
  <si>
    <t>崔扶群</t>
  </si>
  <si>
    <t>19560619</t>
  </si>
  <si>
    <t>朱江洲</t>
  </si>
  <si>
    <t>19880407</t>
  </si>
  <si>
    <t>彭二虎</t>
  </si>
  <si>
    <t>19690917</t>
  </si>
  <si>
    <t>妇联（公益性岗位补贴）</t>
  </si>
  <si>
    <t>就业创业证号</t>
  </si>
  <si>
    <t>岗位补贴金额</t>
  </si>
  <si>
    <t>养老保险补贴金额</t>
  </si>
  <si>
    <t>医疗保险补贴金额</t>
  </si>
  <si>
    <t>失业保险补贴金额</t>
  </si>
  <si>
    <t>工伤保险补贴金额</t>
  </si>
  <si>
    <t>岗位类型</t>
  </si>
  <si>
    <t>赵士磊</t>
  </si>
  <si>
    <t>1305820019019051</t>
  </si>
  <si>
    <t>办公室接打电话</t>
  </si>
  <si>
    <t>张雪菲</t>
  </si>
  <si>
    <t>1305820019018962</t>
  </si>
  <si>
    <t>元露晓</t>
  </si>
  <si>
    <t>1305820011001703</t>
  </si>
  <si>
    <t>小计：</t>
  </si>
  <si>
    <t>经济开发区（公益性岗位补贴）</t>
  </si>
  <si>
    <t>补贴期限：2019年1-6月</t>
  </si>
  <si>
    <t>张子剑</t>
  </si>
  <si>
    <t>1305820018003270</t>
  </si>
  <si>
    <t>程蓓丽</t>
  </si>
  <si>
    <t>1305820018003284</t>
  </si>
  <si>
    <t>李泉</t>
  </si>
  <si>
    <t>1305820018003276</t>
  </si>
  <si>
    <t>冀嘉旭</t>
  </si>
  <si>
    <t>1305820018003273</t>
  </si>
  <si>
    <t>周宇航</t>
  </si>
  <si>
    <t>1305820018003414</t>
  </si>
  <si>
    <t>彭强</t>
  </si>
  <si>
    <t>1305820018001282</t>
  </si>
  <si>
    <t>杜傲星</t>
  </si>
  <si>
    <t>1305820018003978</t>
  </si>
  <si>
    <t>教育局（见习补贴）</t>
  </si>
  <si>
    <t>补贴期限：2019年4-6月</t>
  </si>
  <si>
    <t>就业失业登记证号</t>
  </si>
  <si>
    <t>丁紫鑫</t>
  </si>
  <si>
    <t>1305820018001931</t>
  </si>
  <si>
    <t>王少倩</t>
  </si>
  <si>
    <t>1305820018001940</t>
  </si>
  <si>
    <t>施记浩</t>
  </si>
  <si>
    <t>1309990017004723</t>
  </si>
  <si>
    <t>王阳阳</t>
  </si>
  <si>
    <t>1305820018002179</t>
  </si>
  <si>
    <t>田艺伟</t>
  </si>
  <si>
    <t>1307990017001292</t>
  </si>
  <si>
    <t>李丹阳</t>
  </si>
  <si>
    <t>1304290018001356</t>
  </si>
  <si>
    <t>宋贤贤</t>
  </si>
  <si>
    <t>1305820018002181</t>
  </si>
  <si>
    <t>姚瑞雪</t>
  </si>
  <si>
    <t>1305820018002180</t>
  </si>
  <si>
    <t>刘露</t>
  </si>
  <si>
    <t>1305820018001057</t>
  </si>
  <si>
    <t>闫雨</t>
  </si>
  <si>
    <t>1303990016017686</t>
  </si>
  <si>
    <t>许春梅</t>
  </si>
  <si>
    <t>1303220018007569</t>
  </si>
  <si>
    <t>武瑞</t>
  </si>
  <si>
    <t>1305820018002016</t>
  </si>
  <si>
    <t>申斯</t>
  </si>
  <si>
    <t>1305820018002043</t>
  </si>
  <si>
    <t>郝耀珂</t>
  </si>
  <si>
    <t>1305820018002047</t>
  </si>
  <si>
    <t>郑怡帆</t>
  </si>
  <si>
    <t>1305820018002090</t>
  </si>
  <si>
    <t>石雨荷</t>
  </si>
  <si>
    <t>1305990017002577</t>
  </si>
  <si>
    <t>王杨</t>
  </si>
  <si>
    <t>1305820018002100</t>
  </si>
  <si>
    <t>李璀铭</t>
  </si>
  <si>
    <t>1305820017001735</t>
  </si>
  <si>
    <t>敖珊</t>
  </si>
  <si>
    <t>1305820018003288</t>
  </si>
  <si>
    <t>鑫晶机动车有限公司（企业社保补贴）</t>
  </si>
  <si>
    <t>李晓燕</t>
  </si>
  <si>
    <t>1305820018003680</t>
  </si>
  <si>
    <t>孔建波</t>
  </si>
  <si>
    <t>1305820018003681</t>
  </si>
  <si>
    <t>孔柳柳</t>
  </si>
  <si>
    <t>1305820016002030</t>
  </si>
  <si>
    <t>孔欢欣</t>
  </si>
  <si>
    <t>1305820018002579</t>
  </si>
  <si>
    <t>张瑞静</t>
  </si>
  <si>
    <t>1305820018002571</t>
  </si>
  <si>
    <t>翟维霄</t>
  </si>
  <si>
    <t>1305820018002578</t>
  </si>
  <si>
    <t>李金肖</t>
  </si>
  <si>
    <t>1305820018002572</t>
  </si>
  <si>
    <t>李阁</t>
  </si>
  <si>
    <t>1305820016000109</t>
  </si>
  <si>
    <t>王伟</t>
  </si>
  <si>
    <t>1305820018002574</t>
  </si>
  <si>
    <t>宋娜娜</t>
  </si>
  <si>
    <t>1305820018002577</t>
  </si>
  <si>
    <t>1305820018002576</t>
  </si>
  <si>
    <t>王路星</t>
  </si>
  <si>
    <t>1305820019000641</t>
  </si>
  <si>
    <t>高小宁</t>
  </si>
  <si>
    <t>1305820018002575</t>
  </si>
  <si>
    <t>庞锐</t>
  </si>
  <si>
    <t>1305820018002573</t>
  </si>
  <si>
    <t>王刚</t>
  </si>
  <si>
    <t>1305820019000640</t>
  </si>
  <si>
    <t>蝉房乡（公益性岗位补贴）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</si>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</sst>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1" fillId="26" borderId="14" applyNumberFormat="0" applyAlignment="0" applyProtection="0">
      <alignment vertical="center"/>
    </xf>
    <xf numFmtId="0" fontId="32" fillId="26" borderId="8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4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Fill="1" applyAlignment="1"/>
    <xf numFmtId="49" fontId="8" fillId="0" borderId="1" xfId="3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8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F14" sqref="F14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42" customFormat="1" ht="35" customHeight="1" spans="1:4">
      <c r="A1" s="3" t="s">
        <v>0</v>
      </c>
      <c r="B1" s="3"/>
      <c r="C1" s="3"/>
      <c r="D1" s="3"/>
    </row>
    <row r="2" s="42" customFormat="1" ht="18" customHeight="1" spans="1:4">
      <c r="A2" s="3"/>
      <c r="B2" s="3"/>
      <c r="C2" s="3"/>
      <c r="D2" s="3"/>
    </row>
    <row r="3" s="42" customFormat="1" ht="20" customHeight="1" spans="1:4">
      <c r="A3" s="4"/>
      <c r="B3" s="14" t="s">
        <v>1</v>
      </c>
      <c r="C3" s="14"/>
      <c r="D3" s="5" t="s">
        <v>2</v>
      </c>
    </row>
    <row r="4" s="2" customFormat="1" ht="20" customHeight="1" spans="1:4">
      <c r="A4" s="1" t="s">
        <v>3</v>
      </c>
      <c r="B4" s="1" t="s">
        <v>4</v>
      </c>
      <c r="C4" s="1" t="s">
        <v>5</v>
      </c>
      <c r="D4" s="1" t="s">
        <v>6</v>
      </c>
    </row>
    <row r="5" s="2" customFormat="1" ht="20" customHeight="1" spans="1:7">
      <c r="A5" s="1">
        <v>1</v>
      </c>
      <c r="B5" s="45" t="s">
        <v>7</v>
      </c>
      <c r="C5" s="1" t="s">
        <v>8</v>
      </c>
      <c r="D5" s="22">
        <v>300</v>
      </c>
      <c r="F5" s="46"/>
      <c r="G5" s="44"/>
    </row>
    <row r="6" s="2" customFormat="1" ht="20" customHeight="1" spans="1:7">
      <c r="A6" s="1">
        <v>2</v>
      </c>
      <c r="B6" s="36" t="s">
        <v>9</v>
      </c>
      <c r="C6" s="1" t="s">
        <v>10</v>
      </c>
      <c r="D6" s="22">
        <v>300</v>
      </c>
      <c r="F6" s="47"/>
      <c r="G6" s="44"/>
    </row>
    <row r="7" s="2" customFormat="1" ht="20" customHeight="1" spans="1:7">
      <c r="A7" s="1">
        <v>3</v>
      </c>
      <c r="B7" s="36" t="s">
        <v>11</v>
      </c>
      <c r="C7" s="1" t="s">
        <v>12</v>
      </c>
      <c r="D7" s="22">
        <v>300</v>
      </c>
      <c r="F7" s="47"/>
      <c r="G7" s="44"/>
    </row>
    <row r="8" s="2" customFormat="1" ht="20" customHeight="1" spans="1:7">
      <c r="A8" s="1">
        <v>4</v>
      </c>
      <c r="B8" s="36" t="s">
        <v>13</v>
      </c>
      <c r="C8" s="1" t="s">
        <v>14</v>
      </c>
      <c r="D8" s="22">
        <v>300</v>
      </c>
      <c r="F8" s="47"/>
      <c r="G8" s="44"/>
    </row>
    <row r="9" s="2" customFormat="1" ht="20" customHeight="1" spans="1:7">
      <c r="A9" s="1">
        <v>5</v>
      </c>
      <c r="B9" s="36" t="s">
        <v>15</v>
      </c>
      <c r="C9" s="1" t="s">
        <v>16</v>
      </c>
      <c r="D9" s="22">
        <v>300</v>
      </c>
      <c r="F9" s="47"/>
      <c r="G9" s="44"/>
    </row>
    <row r="10" s="2" customFormat="1" ht="20" customHeight="1" spans="1:7">
      <c r="A10" s="1">
        <v>6</v>
      </c>
      <c r="B10" s="36" t="s">
        <v>17</v>
      </c>
      <c r="C10" s="1" t="s">
        <v>18</v>
      </c>
      <c r="D10" s="22">
        <v>300</v>
      </c>
      <c r="F10" s="47"/>
      <c r="G10" s="44"/>
    </row>
    <row r="11" s="2" customFormat="1" ht="20" customHeight="1" spans="1:7">
      <c r="A11" s="1">
        <v>7</v>
      </c>
      <c r="B11" s="36" t="s">
        <v>19</v>
      </c>
      <c r="C11" s="1" t="s">
        <v>20</v>
      </c>
      <c r="D11" s="22">
        <v>300</v>
      </c>
      <c r="F11" s="47"/>
      <c r="G11" s="44"/>
    </row>
    <row r="12" s="2" customFormat="1" ht="20" customHeight="1" spans="1:7">
      <c r="A12" s="1">
        <v>8</v>
      </c>
      <c r="B12" s="36" t="s">
        <v>21</v>
      </c>
      <c r="C12" s="1" t="s">
        <v>22</v>
      </c>
      <c r="D12" s="22">
        <v>300</v>
      </c>
      <c r="F12" s="47"/>
      <c r="G12" s="44"/>
    </row>
    <row r="13" s="2" customFormat="1" ht="20" customHeight="1" spans="1:7">
      <c r="A13" s="1">
        <v>9</v>
      </c>
      <c r="B13" s="36" t="s">
        <v>23</v>
      </c>
      <c r="C13" s="1" t="s">
        <v>24</v>
      </c>
      <c r="D13" s="22">
        <v>300</v>
      </c>
      <c r="F13" s="47"/>
      <c r="G13" s="44"/>
    </row>
    <row r="14" s="2" customFormat="1" ht="20" customHeight="1" spans="1:7">
      <c r="A14" s="1">
        <v>10</v>
      </c>
      <c r="B14" s="36" t="s">
        <v>25</v>
      </c>
      <c r="C14" s="1" t="s">
        <v>26</v>
      </c>
      <c r="D14" s="22">
        <v>300</v>
      </c>
      <c r="F14" s="47"/>
      <c r="G14" s="44"/>
    </row>
    <row r="15" s="2" customFormat="1" ht="20" customHeight="1" spans="1:7">
      <c r="A15" s="1">
        <v>11</v>
      </c>
      <c r="B15" s="36" t="s">
        <v>27</v>
      </c>
      <c r="C15" s="1" t="s">
        <v>28</v>
      </c>
      <c r="D15" s="22">
        <v>300</v>
      </c>
      <c r="F15" s="47"/>
      <c r="G15" s="44"/>
    </row>
    <row r="16" s="2" customFormat="1" ht="20" customHeight="1" spans="1:7">
      <c r="A16" s="1">
        <v>12</v>
      </c>
      <c r="B16" s="36" t="s">
        <v>29</v>
      </c>
      <c r="C16" s="1" t="s">
        <v>30</v>
      </c>
      <c r="D16" s="22">
        <v>300</v>
      </c>
      <c r="F16" s="47"/>
      <c r="G16" s="44"/>
    </row>
    <row r="17" s="2" customFormat="1" ht="20" customHeight="1" spans="1:7">
      <c r="A17" s="1">
        <v>13</v>
      </c>
      <c r="B17" s="36" t="s">
        <v>31</v>
      </c>
      <c r="C17" s="1" t="s">
        <v>32</v>
      </c>
      <c r="D17" s="22">
        <v>300</v>
      </c>
      <c r="F17" s="47"/>
      <c r="G17" s="44"/>
    </row>
    <row r="18" s="2" customFormat="1" ht="20" customHeight="1" spans="1:7">
      <c r="A18" s="1" t="s">
        <v>33</v>
      </c>
      <c r="B18" s="1"/>
      <c r="C18" s="1"/>
      <c r="D18" s="1">
        <f>SUM(D5:D17)</f>
        <v>3900</v>
      </c>
      <c r="F18" s="44"/>
      <c r="G18" s="44"/>
    </row>
  </sheetData>
  <mergeCells count="3">
    <mergeCell ref="A1:D1"/>
    <mergeCell ref="B3:C3"/>
    <mergeCell ref="A18:C18"/>
  </mergeCells>
  <dataValidations count="1">
    <dataValidation type="textLength" operator="between" allowBlank="1" showInputMessage="1" showErrorMessage="1" error="身份证号长度不能小于15位，不能大于18位，请核实！" sqref="F5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B2" sqref="B2:C2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42" customFormat="1" ht="35" customHeight="1" spans="1:4">
      <c r="A1" s="3" t="s">
        <v>249</v>
      </c>
      <c r="B1" s="3"/>
      <c r="C1" s="3"/>
      <c r="D1" s="3"/>
    </row>
    <row r="2" s="42" customFormat="1" ht="20" customHeight="1" spans="1:4">
      <c r="A2" s="4"/>
      <c r="B2" s="14" t="s">
        <v>1</v>
      </c>
      <c r="C2" s="1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45" t="s">
        <v>250</v>
      </c>
      <c r="C4" s="1" t="s">
        <v>251</v>
      </c>
      <c r="D4" s="22">
        <v>300</v>
      </c>
      <c r="F4" s="46"/>
      <c r="G4" s="44"/>
    </row>
    <row r="5" s="2" customFormat="1" ht="20" customHeight="1" spans="1:7">
      <c r="A5" s="1">
        <v>2</v>
      </c>
      <c r="B5" s="36" t="s">
        <v>252</v>
      </c>
      <c r="C5" s="1" t="s">
        <v>253</v>
      </c>
      <c r="D5" s="22">
        <v>300</v>
      </c>
      <c r="F5" s="47"/>
      <c r="G5" s="44"/>
    </row>
    <row r="6" s="2" customFormat="1" ht="20" customHeight="1" spans="1:7">
      <c r="A6" s="1">
        <v>3</v>
      </c>
      <c r="B6" s="36" t="s">
        <v>254</v>
      </c>
      <c r="C6" s="1" t="s">
        <v>255</v>
      </c>
      <c r="D6" s="22">
        <v>300</v>
      </c>
      <c r="F6" s="47"/>
      <c r="G6" s="44"/>
    </row>
    <row r="7" s="2" customFormat="1" ht="20" customHeight="1" spans="1:7">
      <c r="A7" s="1">
        <v>4</v>
      </c>
      <c r="B7" s="36" t="s">
        <v>256</v>
      </c>
      <c r="C7" s="1" t="s">
        <v>257</v>
      </c>
      <c r="D7" s="22">
        <v>300</v>
      </c>
      <c r="F7" s="47"/>
      <c r="G7" s="44"/>
    </row>
    <row r="8" s="2" customFormat="1" ht="20" customHeight="1" spans="1:7">
      <c r="A8" s="1">
        <v>5</v>
      </c>
      <c r="B8" s="36" t="s">
        <v>258</v>
      </c>
      <c r="C8" s="1" t="s">
        <v>259</v>
      </c>
      <c r="D8" s="22">
        <v>300</v>
      </c>
      <c r="F8" s="47"/>
      <c r="G8" s="44"/>
    </row>
    <row r="9" s="2" customFormat="1" ht="20" customHeight="1" spans="1:7">
      <c r="A9" s="1">
        <v>6</v>
      </c>
      <c r="B9" s="36" t="s">
        <v>260</v>
      </c>
      <c r="C9" s="1" t="s">
        <v>261</v>
      </c>
      <c r="D9" s="22">
        <v>300</v>
      </c>
      <c r="F9" s="47"/>
      <c r="G9" s="44"/>
    </row>
    <row r="10" s="2" customFormat="1" ht="20" customHeight="1" spans="1:7">
      <c r="A10" s="1">
        <v>7</v>
      </c>
      <c r="B10" s="36" t="s">
        <v>262</v>
      </c>
      <c r="C10" s="1" t="s">
        <v>263</v>
      </c>
      <c r="D10" s="22">
        <v>300</v>
      </c>
      <c r="F10" s="47"/>
      <c r="G10" s="44"/>
    </row>
    <row r="11" s="2" customFormat="1" ht="20" customHeight="1" spans="1:7">
      <c r="A11" s="1">
        <v>8</v>
      </c>
      <c r="B11" s="36" t="s">
        <v>264</v>
      </c>
      <c r="C11" s="1" t="s">
        <v>265</v>
      </c>
      <c r="D11" s="22">
        <v>300</v>
      </c>
      <c r="F11" s="47"/>
      <c r="G11" s="44"/>
    </row>
    <row r="12" s="2" customFormat="1" ht="20" customHeight="1" spans="1:7">
      <c r="A12" s="1">
        <v>9</v>
      </c>
      <c r="B12" s="36" t="s">
        <v>266</v>
      </c>
      <c r="C12" s="1" t="s">
        <v>267</v>
      </c>
      <c r="D12" s="22">
        <v>300</v>
      </c>
      <c r="F12" s="47"/>
      <c r="G12" s="44"/>
    </row>
    <row r="13" s="2" customFormat="1" ht="20" customHeight="1" spans="1:7">
      <c r="A13" s="1">
        <v>10</v>
      </c>
      <c r="B13" s="36" t="s">
        <v>268</v>
      </c>
      <c r="C13" s="1" t="s">
        <v>269</v>
      </c>
      <c r="D13" s="22">
        <v>300</v>
      </c>
      <c r="F13" s="47"/>
      <c r="G13" s="44"/>
    </row>
    <row r="14" s="2" customFormat="1" ht="20" customHeight="1" spans="1:7">
      <c r="A14" s="1">
        <v>11</v>
      </c>
      <c r="B14" s="36" t="s">
        <v>270</v>
      </c>
      <c r="C14" s="1" t="s">
        <v>271</v>
      </c>
      <c r="D14" s="22">
        <v>300</v>
      </c>
      <c r="F14" s="47"/>
      <c r="G14" s="44"/>
    </row>
    <row r="15" s="2" customFormat="1" ht="20" customHeight="1" spans="1:7">
      <c r="A15" s="1">
        <v>12</v>
      </c>
      <c r="B15" s="36" t="s">
        <v>272</v>
      </c>
      <c r="C15" s="1" t="s">
        <v>222</v>
      </c>
      <c r="D15" s="22">
        <v>300</v>
      </c>
      <c r="F15" s="47"/>
      <c r="G15" s="44"/>
    </row>
    <row r="16" s="2" customFormat="1" ht="20" customHeight="1" spans="1:7">
      <c r="A16" s="1" t="s">
        <v>33</v>
      </c>
      <c r="B16" s="1"/>
      <c r="C16" s="1"/>
      <c r="D16" s="1">
        <f>SUM(D4:D15)</f>
        <v>3600</v>
      </c>
      <c r="F16" s="44"/>
      <c r="G16" s="44"/>
    </row>
  </sheetData>
  <mergeCells count="3">
    <mergeCell ref="A1:D1"/>
    <mergeCell ref="B2:C2"/>
    <mergeCell ref="A16:C16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B2" sqref="B2:C2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16384" width="9" style="2"/>
  </cols>
  <sheetData>
    <row r="1" s="42" customFormat="1" ht="35" customHeight="1" spans="1:4">
      <c r="A1" s="3" t="s">
        <v>273</v>
      </c>
      <c r="B1" s="3"/>
      <c r="C1" s="3"/>
      <c r="D1" s="3"/>
    </row>
    <row r="2" s="42" customFormat="1" ht="20" customHeight="1" spans="1:4">
      <c r="A2" s="4"/>
      <c r="B2" s="14" t="s">
        <v>1</v>
      </c>
      <c r="C2" s="1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4">
      <c r="A4" s="1">
        <v>1</v>
      </c>
      <c r="B4" s="45" t="s">
        <v>274</v>
      </c>
      <c r="C4" s="1" t="s">
        <v>275</v>
      </c>
      <c r="D4" s="22">
        <v>300</v>
      </c>
    </row>
    <row r="5" s="2" customFormat="1" ht="20" customHeight="1" spans="1:4">
      <c r="A5" s="1">
        <v>2</v>
      </c>
      <c r="B5" s="36" t="s">
        <v>276</v>
      </c>
      <c r="C5" s="1" t="s">
        <v>277</v>
      </c>
      <c r="D5" s="22">
        <v>300</v>
      </c>
    </row>
    <row r="6" s="2" customFormat="1" ht="20" customHeight="1" spans="1:4">
      <c r="A6" s="1">
        <v>3</v>
      </c>
      <c r="B6" s="36" t="s">
        <v>278</v>
      </c>
      <c r="C6" s="1" t="s">
        <v>279</v>
      </c>
      <c r="D6" s="22">
        <v>300</v>
      </c>
    </row>
    <row r="7" s="2" customFormat="1" ht="20" customHeight="1" spans="1:4">
      <c r="A7" s="1">
        <v>4</v>
      </c>
      <c r="B7" s="36" t="s">
        <v>280</v>
      </c>
      <c r="C7" s="1" t="s">
        <v>281</v>
      </c>
      <c r="D7" s="22">
        <v>300</v>
      </c>
    </row>
    <row r="8" s="2" customFormat="1" ht="20" customHeight="1" spans="1:4">
      <c r="A8" s="1">
        <v>5</v>
      </c>
      <c r="B8" s="36" t="s">
        <v>282</v>
      </c>
      <c r="C8" s="1" t="s">
        <v>283</v>
      </c>
      <c r="D8" s="22">
        <v>300</v>
      </c>
    </row>
    <row r="9" s="2" customFormat="1" ht="20" customHeight="1" spans="1:4">
      <c r="A9" s="1">
        <v>6</v>
      </c>
      <c r="B9" s="36" t="s">
        <v>284</v>
      </c>
      <c r="C9" s="1" t="s">
        <v>285</v>
      </c>
      <c r="D9" s="22">
        <v>300</v>
      </c>
    </row>
    <row r="10" s="2" customFormat="1" ht="20" customHeight="1" spans="1:4">
      <c r="A10" s="1">
        <v>7</v>
      </c>
      <c r="B10" s="36" t="s">
        <v>286</v>
      </c>
      <c r="C10" s="1" t="s">
        <v>287</v>
      </c>
      <c r="D10" s="22">
        <v>300</v>
      </c>
    </row>
    <row r="11" s="2" customFormat="1" ht="20" customHeight="1" spans="1:4">
      <c r="A11" s="1">
        <v>8</v>
      </c>
      <c r="B11" s="36" t="s">
        <v>288</v>
      </c>
      <c r="C11" s="1" t="s">
        <v>289</v>
      </c>
      <c r="D11" s="22">
        <v>300</v>
      </c>
    </row>
    <row r="12" s="2" customFormat="1" ht="20" customHeight="1" spans="1:4">
      <c r="A12" s="1">
        <v>9</v>
      </c>
      <c r="B12" s="36" t="s">
        <v>290</v>
      </c>
      <c r="C12" s="1" t="s">
        <v>291</v>
      </c>
      <c r="D12" s="22">
        <v>300</v>
      </c>
    </row>
    <row r="13" s="2" customFormat="1" ht="20" customHeight="1" spans="1:4">
      <c r="A13" s="1">
        <v>10</v>
      </c>
      <c r="B13" s="36" t="s">
        <v>292</v>
      </c>
      <c r="C13" s="1" t="s">
        <v>293</v>
      </c>
      <c r="D13" s="22">
        <v>300</v>
      </c>
    </row>
    <row r="14" s="2" customFormat="1" ht="20" customHeight="1" spans="1:4">
      <c r="A14" s="1">
        <v>11</v>
      </c>
      <c r="B14" s="36" t="s">
        <v>294</v>
      </c>
      <c r="C14" s="1" t="s">
        <v>295</v>
      </c>
      <c r="D14" s="22">
        <v>300</v>
      </c>
    </row>
    <row r="15" s="2" customFormat="1" ht="20" customHeight="1" spans="1:4">
      <c r="A15" s="1">
        <v>12</v>
      </c>
      <c r="B15" s="36" t="s">
        <v>296</v>
      </c>
      <c r="C15" s="1" t="s">
        <v>297</v>
      </c>
      <c r="D15" s="22">
        <v>300</v>
      </c>
    </row>
    <row r="16" s="2" customFormat="1" ht="20" customHeight="1" spans="1:4">
      <c r="A16" s="1" t="s">
        <v>33</v>
      </c>
      <c r="B16" s="1"/>
      <c r="C16" s="1"/>
      <c r="D16" s="1">
        <f>SUM(D4:D15)</f>
        <v>3600</v>
      </c>
    </row>
  </sheetData>
  <mergeCells count="3">
    <mergeCell ref="A1:D1"/>
    <mergeCell ref="B2:C2"/>
    <mergeCell ref="A16:C16"/>
  </mergeCells>
  <pageMargins left="0.75" right="0.75" top="1" bottom="1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B2" sqref="B2:C2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42" customFormat="1" ht="35" customHeight="1" spans="1:4">
      <c r="A1" s="3" t="s">
        <v>298</v>
      </c>
      <c r="B1" s="3"/>
      <c r="C1" s="3"/>
      <c r="D1" s="3"/>
    </row>
    <row r="2" s="42" customFormat="1" ht="20" customHeight="1" spans="1:4">
      <c r="A2" s="4"/>
      <c r="B2" s="14" t="s">
        <v>1</v>
      </c>
      <c r="C2" s="1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45" t="s">
        <v>299</v>
      </c>
      <c r="C4" s="1" t="s">
        <v>300</v>
      </c>
      <c r="D4" s="22">
        <v>300</v>
      </c>
      <c r="F4" s="46"/>
      <c r="G4" s="44"/>
    </row>
    <row r="5" s="2" customFormat="1" ht="20" customHeight="1" spans="1:7">
      <c r="A5" s="1">
        <v>2</v>
      </c>
      <c r="B5" s="36" t="s">
        <v>301</v>
      </c>
      <c r="C5" s="1" t="s">
        <v>302</v>
      </c>
      <c r="D5" s="22">
        <v>300</v>
      </c>
      <c r="F5" s="47"/>
      <c r="G5" s="44"/>
    </row>
    <row r="6" s="2" customFormat="1" ht="20" customHeight="1" spans="1:7">
      <c r="A6" s="1">
        <v>3</v>
      </c>
      <c r="B6" s="36" t="s">
        <v>303</v>
      </c>
      <c r="C6" s="1" t="s">
        <v>304</v>
      </c>
      <c r="D6" s="22">
        <v>300</v>
      </c>
      <c r="F6" s="47"/>
      <c r="G6" s="44"/>
    </row>
    <row r="7" s="2" customFormat="1" ht="20" customHeight="1" spans="1:7">
      <c r="A7" s="1">
        <v>4</v>
      </c>
      <c r="B7" s="36" t="s">
        <v>305</v>
      </c>
      <c r="C7" s="1" t="s">
        <v>306</v>
      </c>
      <c r="D7" s="22">
        <v>300</v>
      </c>
      <c r="F7" s="47"/>
      <c r="G7" s="44"/>
    </row>
    <row r="8" s="2" customFormat="1" ht="20" customHeight="1" spans="1:7">
      <c r="A8" s="1">
        <v>5</v>
      </c>
      <c r="B8" s="36" t="s">
        <v>307</v>
      </c>
      <c r="C8" s="1" t="s">
        <v>308</v>
      </c>
      <c r="D8" s="22">
        <v>300</v>
      </c>
      <c r="F8" s="47"/>
      <c r="G8" s="44"/>
    </row>
    <row r="9" s="2" customFormat="1" ht="20" customHeight="1" spans="1:7">
      <c r="A9" s="1">
        <v>6</v>
      </c>
      <c r="B9" s="36" t="s">
        <v>309</v>
      </c>
      <c r="C9" s="1" t="s">
        <v>310</v>
      </c>
      <c r="D9" s="22">
        <v>300</v>
      </c>
      <c r="F9" s="47"/>
      <c r="G9" s="44"/>
    </row>
    <row r="10" s="2" customFormat="1" ht="20" customHeight="1" spans="1:7">
      <c r="A10" s="1">
        <v>7</v>
      </c>
      <c r="B10" s="36" t="s">
        <v>311</v>
      </c>
      <c r="C10" s="1" t="s">
        <v>312</v>
      </c>
      <c r="D10" s="22">
        <v>300</v>
      </c>
      <c r="F10" s="47"/>
      <c r="G10" s="44"/>
    </row>
    <row r="11" s="2" customFormat="1" ht="20" customHeight="1" spans="1:7">
      <c r="A11" s="1">
        <v>8</v>
      </c>
      <c r="B11" s="36" t="s">
        <v>313</v>
      </c>
      <c r="C11" s="1" t="s">
        <v>314</v>
      </c>
      <c r="D11" s="22">
        <v>300</v>
      </c>
      <c r="F11" s="47"/>
      <c r="G11" s="44"/>
    </row>
    <row r="12" s="2" customFormat="1" ht="20" customHeight="1" spans="1:7">
      <c r="A12" s="1">
        <v>9</v>
      </c>
      <c r="B12" s="36" t="s">
        <v>315</v>
      </c>
      <c r="C12" s="1" t="s">
        <v>316</v>
      </c>
      <c r="D12" s="22">
        <v>300</v>
      </c>
      <c r="F12" s="47"/>
      <c r="G12" s="44"/>
    </row>
    <row r="13" s="2" customFormat="1" ht="20" customHeight="1" spans="1:7">
      <c r="A13" s="1">
        <v>10</v>
      </c>
      <c r="B13" s="36" t="s">
        <v>317</v>
      </c>
      <c r="C13" s="1" t="s">
        <v>318</v>
      </c>
      <c r="D13" s="22">
        <v>300</v>
      </c>
      <c r="F13" s="47"/>
      <c r="G13" s="44"/>
    </row>
    <row r="14" s="2" customFormat="1" ht="20" customHeight="1" spans="1:7">
      <c r="A14" s="1">
        <v>11</v>
      </c>
      <c r="B14" s="36" t="s">
        <v>319</v>
      </c>
      <c r="C14" s="1" t="s">
        <v>320</v>
      </c>
      <c r="D14" s="22">
        <v>300</v>
      </c>
      <c r="F14" s="47"/>
      <c r="G14" s="44"/>
    </row>
    <row r="15" s="2" customFormat="1" ht="20" customHeight="1" spans="1:7">
      <c r="A15" s="1">
        <v>12</v>
      </c>
      <c r="B15" s="36" t="s">
        <v>321</v>
      </c>
      <c r="C15" s="1" t="s">
        <v>322</v>
      </c>
      <c r="D15" s="22">
        <v>300</v>
      </c>
      <c r="F15" s="47"/>
      <c r="G15" s="44"/>
    </row>
    <row r="16" s="2" customFormat="1" ht="20" customHeight="1" spans="1:7">
      <c r="A16" s="1">
        <v>13</v>
      </c>
      <c r="B16" s="36" t="s">
        <v>323</v>
      </c>
      <c r="C16" s="1" t="s">
        <v>324</v>
      </c>
      <c r="D16" s="22">
        <v>300</v>
      </c>
      <c r="F16" s="47"/>
      <c r="G16" s="44"/>
    </row>
    <row r="17" s="2" customFormat="1" ht="20" customHeight="1" spans="1:7">
      <c r="A17" s="1">
        <v>14</v>
      </c>
      <c r="B17" s="36" t="s">
        <v>325</v>
      </c>
      <c r="C17" s="1">
        <v>19740801</v>
      </c>
      <c r="D17" s="22">
        <v>300</v>
      </c>
      <c r="F17" s="47"/>
      <c r="G17" s="44"/>
    </row>
    <row r="18" s="2" customFormat="1" ht="20" customHeight="1" spans="1:7">
      <c r="A18" s="1" t="s">
        <v>33</v>
      </c>
      <c r="B18" s="1"/>
      <c r="C18" s="1"/>
      <c r="D18" s="1">
        <f>SUM(D4:D17)</f>
        <v>4200</v>
      </c>
      <c r="F18" s="44"/>
      <c r="G18" s="44"/>
    </row>
  </sheetData>
  <mergeCells count="3">
    <mergeCell ref="A1:D1"/>
    <mergeCell ref="B2:C2"/>
    <mergeCell ref="A18:C18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B2" sqref="B2:C2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42" customFormat="1" ht="35" customHeight="1" spans="1:4">
      <c r="A1" s="3" t="s">
        <v>326</v>
      </c>
      <c r="B1" s="3"/>
      <c r="C1" s="3"/>
      <c r="D1" s="3"/>
    </row>
    <row r="2" s="42" customFormat="1" ht="20" customHeight="1" spans="1:4">
      <c r="A2" s="4"/>
      <c r="B2" s="14" t="s">
        <v>1</v>
      </c>
      <c r="C2" s="1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6" t="s">
        <v>327</v>
      </c>
      <c r="C4" s="1" t="s">
        <v>328</v>
      </c>
      <c r="D4" s="22">
        <v>300</v>
      </c>
      <c r="F4" s="43"/>
      <c r="G4" s="44"/>
    </row>
    <row r="5" s="2" customFormat="1" ht="20" customHeight="1" spans="1:7">
      <c r="A5" s="1">
        <v>2</v>
      </c>
      <c r="B5" s="36" t="s">
        <v>329</v>
      </c>
      <c r="C5" s="1" t="s">
        <v>330</v>
      </c>
      <c r="D5" s="22">
        <v>300</v>
      </c>
      <c r="F5" s="43"/>
      <c r="G5" s="44"/>
    </row>
    <row r="6" s="2" customFormat="1" ht="20" customHeight="1" spans="1:7">
      <c r="A6" s="1">
        <v>3</v>
      </c>
      <c r="B6" s="36" t="s">
        <v>331</v>
      </c>
      <c r="C6" s="1" t="s">
        <v>332</v>
      </c>
      <c r="D6" s="22">
        <v>300</v>
      </c>
      <c r="F6" s="43"/>
      <c r="G6" s="44"/>
    </row>
    <row r="7" s="2" customFormat="1" ht="20" customHeight="1" spans="1:7">
      <c r="A7" s="1">
        <v>4</v>
      </c>
      <c r="B7" s="36" t="s">
        <v>333</v>
      </c>
      <c r="C7" s="1" t="s">
        <v>334</v>
      </c>
      <c r="D7" s="22">
        <v>300</v>
      </c>
      <c r="F7" s="43"/>
      <c r="G7" s="44"/>
    </row>
    <row r="8" s="2" customFormat="1" ht="20" customHeight="1" spans="1:7">
      <c r="A8" s="1">
        <v>5</v>
      </c>
      <c r="B8" s="36" t="s">
        <v>335</v>
      </c>
      <c r="C8" s="1" t="s">
        <v>336</v>
      </c>
      <c r="D8" s="22">
        <v>300</v>
      </c>
      <c r="F8" s="43"/>
      <c r="G8" s="44"/>
    </row>
    <row r="9" s="2" customFormat="1" ht="20" customHeight="1" spans="1:7">
      <c r="A9" s="1">
        <v>6</v>
      </c>
      <c r="B9" s="36" t="s">
        <v>337</v>
      </c>
      <c r="C9" s="1" t="s">
        <v>338</v>
      </c>
      <c r="D9" s="22">
        <v>300</v>
      </c>
      <c r="F9" s="43"/>
      <c r="G9" s="44"/>
    </row>
    <row r="10" s="2" customFormat="1" ht="20" customHeight="1" spans="1:7">
      <c r="A10" s="1">
        <v>7</v>
      </c>
      <c r="B10" s="36" t="s">
        <v>339</v>
      </c>
      <c r="C10" s="1" t="s">
        <v>340</v>
      </c>
      <c r="D10" s="22">
        <v>300</v>
      </c>
      <c r="F10" s="43"/>
      <c r="G10" s="44"/>
    </row>
    <row r="11" s="2" customFormat="1" ht="20" customHeight="1" spans="1:7">
      <c r="A11" s="1">
        <v>8</v>
      </c>
      <c r="B11" s="36" t="s">
        <v>341</v>
      </c>
      <c r="C11" s="1" t="s">
        <v>342</v>
      </c>
      <c r="D11" s="22">
        <v>300</v>
      </c>
      <c r="F11" s="43"/>
      <c r="G11" s="44"/>
    </row>
    <row r="12" s="2" customFormat="1" ht="20" customHeight="1" spans="1:7">
      <c r="A12" s="1">
        <v>9</v>
      </c>
      <c r="B12" s="36" t="s">
        <v>343</v>
      </c>
      <c r="C12" s="1" t="s">
        <v>344</v>
      </c>
      <c r="D12" s="22">
        <v>300</v>
      </c>
      <c r="F12" s="43"/>
      <c r="G12" s="44"/>
    </row>
    <row r="13" s="2" customFormat="1" ht="20" customHeight="1" spans="1:7">
      <c r="A13" s="1">
        <v>10</v>
      </c>
      <c r="B13" s="36" t="s">
        <v>345</v>
      </c>
      <c r="C13" s="1" t="s">
        <v>189</v>
      </c>
      <c r="D13" s="22">
        <v>300</v>
      </c>
      <c r="F13" s="43"/>
      <c r="G13" s="44"/>
    </row>
    <row r="14" s="2" customFormat="1" ht="20" customHeight="1" spans="1:7">
      <c r="A14" s="1">
        <v>11</v>
      </c>
      <c r="B14" s="36" t="s">
        <v>346</v>
      </c>
      <c r="C14" s="1" t="s">
        <v>347</v>
      </c>
      <c r="D14" s="22">
        <v>300</v>
      </c>
      <c r="F14" s="43"/>
      <c r="G14" s="44"/>
    </row>
    <row r="15" s="2" customFormat="1" ht="20" customHeight="1" spans="1:7">
      <c r="A15" s="1">
        <v>12</v>
      </c>
      <c r="B15" s="36" t="s">
        <v>348</v>
      </c>
      <c r="C15" s="1" t="s">
        <v>349</v>
      </c>
      <c r="D15" s="22">
        <v>300</v>
      </c>
      <c r="F15" s="43"/>
      <c r="G15" s="44"/>
    </row>
    <row r="16" s="2" customFormat="1" ht="20" customHeight="1" spans="1:7">
      <c r="A16" s="1">
        <v>13</v>
      </c>
      <c r="B16" s="36" t="s">
        <v>350</v>
      </c>
      <c r="C16" s="1" t="s">
        <v>351</v>
      </c>
      <c r="D16" s="22">
        <v>300</v>
      </c>
      <c r="F16" s="43"/>
      <c r="G16" s="44"/>
    </row>
    <row r="17" s="2" customFormat="1" ht="20" customHeight="1" spans="1:7">
      <c r="A17" s="1">
        <v>14</v>
      </c>
      <c r="B17" s="36" t="s">
        <v>352</v>
      </c>
      <c r="C17" s="1" t="s">
        <v>353</v>
      </c>
      <c r="D17" s="22">
        <v>300</v>
      </c>
      <c r="F17" s="43"/>
      <c r="G17" s="44"/>
    </row>
    <row r="18" s="2" customFormat="1" ht="20" customHeight="1" spans="1:7">
      <c r="A18" s="1">
        <v>15</v>
      </c>
      <c r="B18" s="36" t="s">
        <v>354</v>
      </c>
      <c r="C18" s="1" t="s">
        <v>355</v>
      </c>
      <c r="D18" s="22">
        <v>300</v>
      </c>
      <c r="F18" s="43"/>
      <c r="G18" s="44"/>
    </row>
    <row r="19" s="2" customFormat="1" ht="20" customHeight="1" spans="1:7">
      <c r="A19" s="1">
        <v>16</v>
      </c>
      <c r="B19" s="36" t="s">
        <v>356</v>
      </c>
      <c r="C19" s="1" t="s">
        <v>357</v>
      </c>
      <c r="D19" s="22">
        <v>300</v>
      </c>
      <c r="F19" s="43"/>
      <c r="G19" s="44"/>
    </row>
    <row r="20" s="2" customFormat="1" ht="20" customHeight="1" spans="1:7">
      <c r="A20" s="1">
        <v>17</v>
      </c>
      <c r="B20" s="36" t="s">
        <v>358</v>
      </c>
      <c r="C20" s="1" t="s">
        <v>359</v>
      </c>
      <c r="D20" s="22">
        <v>300</v>
      </c>
      <c r="F20" s="43"/>
      <c r="G20" s="44"/>
    </row>
    <row r="21" s="2" customFormat="1" ht="20" customHeight="1" spans="1:7">
      <c r="A21" s="1">
        <v>18</v>
      </c>
      <c r="B21" s="36" t="s">
        <v>360</v>
      </c>
      <c r="C21" s="1" t="s">
        <v>361</v>
      </c>
      <c r="D21" s="22">
        <v>300</v>
      </c>
      <c r="F21" s="43"/>
      <c r="G21" s="44"/>
    </row>
    <row r="22" s="2" customFormat="1" ht="20" customHeight="1" spans="1:7">
      <c r="A22" s="1">
        <v>19</v>
      </c>
      <c r="B22" s="36" t="s">
        <v>362</v>
      </c>
      <c r="C22" s="1" t="s">
        <v>363</v>
      </c>
      <c r="D22" s="22">
        <v>300</v>
      </c>
      <c r="F22" s="43"/>
      <c r="G22" s="44"/>
    </row>
    <row r="23" s="2" customFormat="1" ht="20" customHeight="1" spans="1:7">
      <c r="A23" s="1" t="s">
        <v>33</v>
      </c>
      <c r="B23" s="1"/>
      <c r="C23" s="1"/>
      <c r="D23" s="1">
        <f>SUM(D4:D22)</f>
        <v>5700</v>
      </c>
      <c r="F23" s="44"/>
      <c r="G23" s="44"/>
    </row>
  </sheetData>
  <mergeCells count="3">
    <mergeCell ref="A1:D1"/>
    <mergeCell ref="B2:C2"/>
    <mergeCell ref="A23:C23"/>
  </mergeCells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5"/>
  <sheetViews>
    <sheetView workbookViewId="0">
      <selection activeCell="I13" sqref="I13"/>
    </sheetView>
  </sheetViews>
  <sheetFormatPr defaultColWidth="9" defaultRowHeight="13.5"/>
  <cols>
    <col min="1" max="1" width="4.5" style="27" customWidth="1"/>
    <col min="2" max="2" width="8.75" style="27" customWidth="1"/>
    <col min="3" max="3" width="19.875" style="27" customWidth="1"/>
    <col min="4" max="4" width="20.625" style="27" customWidth="1"/>
    <col min="5" max="8" width="13.625" style="27" customWidth="1"/>
    <col min="9" max="9" width="20.625" style="28" customWidth="1"/>
    <col min="10" max="16384" width="9" style="27"/>
  </cols>
  <sheetData>
    <row r="1" s="27" customFormat="1" ht="35" customHeight="1" spans="1:9">
      <c r="A1" s="3" t="s">
        <v>364</v>
      </c>
      <c r="B1" s="3"/>
      <c r="C1" s="3"/>
      <c r="D1" s="3"/>
      <c r="E1" s="3"/>
      <c r="F1" s="3"/>
      <c r="G1" s="3"/>
      <c r="H1" s="3"/>
      <c r="I1" s="38"/>
    </row>
    <row r="2" s="27" customFormat="1" ht="20.25" spans="1:9">
      <c r="A2" s="4"/>
      <c r="B2" s="4"/>
      <c r="C2" s="4"/>
      <c r="H2" s="5" t="s">
        <v>2</v>
      </c>
      <c r="I2" s="38"/>
    </row>
    <row r="3" s="27" customFormat="1" ht="35" customHeight="1" spans="1:9">
      <c r="A3" s="9" t="s">
        <v>3</v>
      </c>
      <c r="B3" s="9" t="s">
        <v>4</v>
      </c>
      <c r="C3" s="29" t="s">
        <v>365</v>
      </c>
      <c r="D3" s="9" t="s">
        <v>366</v>
      </c>
      <c r="E3" s="9" t="s">
        <v>367</v>
      </c>
      <c r="F3" s="9" t="s">
        <v>368</v>
      </c>
      <c r="G3" s="9" t="s">
        <v>369</v>
      </c>
      <c r="H3" s="9" t="s">
        <v>370</v>
      </c>
      <c r="I3" s="15" t="s">
        <v>371</v>
      </c>
    </row>
    <row r="4" s="27" customFormat="1" ht="30" customHeight="1" spans="1:9">
      <c r="A4" s="9"/>
      <c r="B4" s="9"/>
      <c r="C4" s="29"/>
      <c r="D4" s="30" t="s">
        <v>1</v>
      </c>
      <c r="E4" s="31"/>
      <c r="F4" s="31"/>
      <c r="G4" s="31"/>
      <c r="H4" s="32"/>
      <c r="I4" s="15"/>
    </row>
    <row r="5" s="27" customFormat="1" ht="30" customHeight="1" spans="1:10">
      <c r="A5" s="15">
        <v>1</v>
      </c>
      <c r="B5" s="33" t="s">
        <v>372</v>
      </c>
      <c r="C5" s="34" t="s">
        <v>373</v>
      </c>
      <c r="D5" s="35">
        <v>1590</v>
      </c>
      <c r="E5" s="33">
        <v>608</v>
      </c>
      <c r="F5" s="36">
        <v>266</v>
      </c>
      <c r="G5" s="37">
        <v>26.6</v>
      </c>
      <c r="H5" s="37">
        <v>19</v>
      </c>
      <c r="I5" s="39" t="s">
        <v>374</v>
      </c>
      <c r="J5" s="40"/>
    </row>
    <row r="6" s="27" customFormat="1" ht="30" customHeight="1" spans="1:9">
      <c r="A6" s="15">
        <v>2</v>
      </c>
      <c r="B6" s="33" t="s">
        <v>375</v>
      </c>
      <c r="C6" s="49" t="s">
        <v>376</v>
      </c>
      <c r="D6" s="35">
        <v>1590</v>
      </c>
      <c r="E6" s="33">
        <v>608</v>
      </c>
      <c r="F6" s="36">
        <v>266</v>
      </c>
      <c r="G6" s="37">
        <v>26.6</v>
      </c>
      <c r="H6" s="37">
        <v>19</v>
      </c>
      <c r="I6" s="39" t="s">
        <v>374</v>
      </c>
    </row>
    <row r="7" s="27" customFormat="1" ht="30" customHeight="1" spans="1:9">
      <c r="A7" s="15">
        <v>3</v>
      </c>
      <c r="B7" s="33" t="s">
        <v>377</v>
      </c>
      <c r="C7" s="49" t="s">
        <v>378</v>
      </c>
      <c r="D7" s="35">
        <v>1590</v>
      </c>
      <c r="E7" s="33">
        <v>608</v>
      </c>
      <c r="F7" s="36">
        <v>266</v>
      </c>
      <c r="G7" s="37">
        <v>26.6</v>
      </c>
      <c r="H7" s="37">
        <v>19</v>
      </c>
      <c r="I7" s="39" t="s">
        <v>374</v>
      </c>
    </row>
    <row r="8" s="27" customFormat="1" ht="30" customHeight="1" spans="1:9">
      <c r="A8" s="15" t="s">
        <v>379</v>
      </c>
      <c r="B8" s="15"/>
      <c r="C8" s="15"/>
      <c r="D8" s="15">
        <f t="shared" ref="D8:H8" si="0">SUM(D5:D7)</f>
        <v>4770</v>
      </c>
      <c r="E8" s="15">
        <f t="shared" si="0"/>
        <v>1824</v>
      </c>
      <c r="F8" s="15">
        <f t="shared" si="0"/>
        <v>798</v>
      </c>
      <c r="G8" s="15">
        <f t="shared" si="0"/>
        <v>79.8</v>
      </c>
      <c r="H8" s="15">
        <f t="shared" si="0"/>
        <v>57</v>
      </c>
      <c r="I8" s="39" t="s">
        <v>374</v>
      </c>
    </row>
    <row r="9" s="27" customFormat="1" ht="30" customHeight="1" spans="1:9">
      <c r="A9" s="15" t="s">
        <v>33</v>
      </c>
      <c r="B9" s="15"/>
      <c r="C9" s="15"/>
      <c r="D9" s="15">
        <f>D8+E8+F8+G8+H8</f>
        <v>7528.8</v>
      </c>
      <c r="E9" s="15"/>
      <c r="F9" s="15"/>
      <c r="G9" s="15"/>
      <c r="H9" s="15"/>
      <c r="I9" s="41"/>
    </row>
    <row r="10" s="27" customFormat="1" spans="9:9">
      <c r="I10" s="28"/>
    </row>
    <row r="11" s="27" customFormat="1" spans="9:9">
      <c r="I11" s="28"/>
    </row>
    <row r="12" s="27" customFormat="1" spans="9:9">
      <c r="I12" s="28"/>
    </row>
    <row r="13" s="27" customFormat="1" spans="9:9">
      <c r="I13" s="28"/>
    </row>
    <row r="14" s="27" customFormat="1" spans="9:9">
      <c r="I14" s="28"/>
    </row>
    <row r="15" s="27" customFormat="1" spans="9:9">
      <c r="I15" s="28"/>
    </row>
    <row r="16" s="27" customFormat="1" spans="9:9">
      <c r="I16" s="28"/>
    </row>
    <row r="17" s="27" customFormat="1" spans="9:9">
      <c r="I17" s="28"/>
    </row>
    <row r="18" s="27" customFormat="1" spans="9:9">
      <c r="I18" s="28"/>
    </row>
    <row r="19" s="27" customFormat="1" spans="9:9">
      <c r="I19" s="28"/>
    </row>
    <row r="20" s="27" customFormat="1" spans="9:9">
      <c r="I20" s="28"/>
    </row>
    <row r="21" s="27" customFormat="1" spans="9:9">
      <c r="I21" s="28"/>
    </row>
    <row r="22" s="27" customFormat="1" spans="9:9">
      <c r="I22" s="28"/>
    </row>
    <row r="23" s="27" customFormat="1" spans="9:9">
      <c r="I23" s="28"/>
    </row>
    <row r="24" s="27" customFormat="1" spans="9:9">
      <c r="I24" s="28"/>
    </row>
    <row r="25" s="27" customFormat="1" spans="9:9">
      <c r="I25" s="28"/>
    </row>
    <row r="26" s="27" customFormat="1" spans="9:9">
      <c r="I26" s="28"/>
    </row>
    <row r="27" s="27" customFormat="1" spans="9:9">
      <c r="I27" s="28"/>
    </row>
    <row r="28" s="27" customFormat="1" spans="9:9">
      <c r="I28" s="28"/>
    </row>
    <row r="29" s="27" customFormat="1" spans="9:9">
      <c r="I29" s="28"/>
    </row>
    <row r="30" s="27" customFormat="1" spans="9:9">
      <c r="I30" s="28"/>
    </row>
    <row r="31" s="27" customFormat="1" spans="9:9">
      <c r="I31" s="28"/>
    </row>
    <row r="32" s="27" customFormat="1" spans="9:9">
      <c r="I32" s="28"/>
    </row>
    <row r="33" s="27" customFormat="1" spans="9:9">
      <c r="I33" s="28"/>
    </row>
    <row r="34" s="27" customFormat="1" spans="9:9">
      <c r="I34" s="28"/>
    </row>
    <row r="35" s="27" customFormat="1" spans="9:9">
      <c r="I35" s="28"/>
    </row>
    <row r="36" s="27" customFormat="1" spans="9:9">
      <c r="I36" s="28"/>
    </row>
    <row r="37" s="27" customFormat="1" spans="9:9">
      <c r="I37" s="28"/>
    </row>
    <row r="38" s="27" customFormat="1" spans="9:9">
      <c r="I38" s="28"/>
    </row>
    <row r="39" s="27" customFormat="1" spans="9:9">
      <c r="I39" s="28"/>
    </row>
    <row r="40" s="27" customFormat="1" spans="9:9">
      <c r="I40" s="28"/>
    </row>
    <row r="41" s="27" customFormat="1" spans="9:9">
      <c r="I41" s="28"/>
    </row>
    <row r="42" s="27" customFormat="1" spans="9:9">
      <c r="I42" s="28"/>
    </row>
    <row r="43" s="27" customFormat="1" spans="9:9">
      <c r="I43" s="28"/>
    </row>
    <row r="44" s="27" customFormat="1" spans="9:9">
      <c r="I44" s="28"/>
    </row>
    <row r="45" s="27" customFormat="1" spans="9:9">
      <c r="I45" s="28"/>
    </row>
    <row r="46" s="27" customFormat="1" spans="9:9">
      <c r="I46" s="28"/>
    </row>
    <row r="47" s="27" customFormat="1" spans="9:9">
      <c r="I47" s="28"/>
    </row>
    <row r="48" s="27" customFormat="1" spans="9:9">
      <c r="I48" s="28"/>
    </row>
    <row r="49" s="27" customFormat="1" spans="9:9">
      <c r="I49" s="28"/>
    </row>
    <row r="50" s="27" customFormat="1" spans="9:9">
      <c r="I50" s="28"/>
    </row>
    <row r="51" s="27" customFormat="1" spans="9:9">
      <c r="I51" s="28"/>
    </row>
    <row r="52" s="27" customFormat="1" spans="9:9">
      <c r="I52" s="28"/>
    </row>
    <row r="53" s="27" customFormat="1" spans="9:9">
      <c r="I53" s="28"/>
    </row>
    <row r="54" s="27" customFormat="1" spans="9:9">
      <c r="I54" s="28"/>
    </row>
    <row r="55" s="27" customFormat="1" spans="9:9">
      <c r="I55" s="28"/>
    </row>
    <row r="56" s="27" customFormat="1" spans="9:9">
      <c r="I56" s="28"/>
    </row>
    <row r="57" s="27" customFormat="1" spans="9:9">
      <c r="I57" s="28"/>
    </row>
    <row r="58" s="27" customFormat="1" spans="9:9">
      <c r="I58" s="28"/>
    </row>
    <row r="59" s="27" customFormat="1" spans="9:9">
      <c r="I59" s="28"/>
    </row>
    <row r="60" s="27" customFormat="1" spans="9:9">
      <c r="I60" s="28"/>
    </row>
    <row r="61" s="27" customFormat="1" spans="9:9">
      <c r="I61" s="28"/>
    </row>
    <row r="62" s="27" customFormat="1" spans="9:9">
      <c r="I62" s="28"/>
    </row>
    <row r="63" s="27" customFormat="1" spans="9:9">
      <c r="I63" s="28"/>
    </row>
    <row r="64" s="27" customFormat="1" spans="9:9">
      <c r="I64" s="28"/>
    </row>
    <row r="65" s="27" customFormat="1" spans="9:9">
      <c r="I65" s="28"/>
    </row>
    <row r="66" s="27" customFormat="1" spans="9:9">
      <c r="I66" s="28"/>
    </row>
    <row r="67" s="27" customFormat="1" spans="9:9">
      <c r="I67" s="28"/>
    </row>
    <row r="68" s="27" customFormat="1" spans="9:9">
      <c r="I68" s="28"/>
    </row>
    <row r="69" s="27" customFormat="1" spans="9:9">
      <c r="I69" s="28"/>
    </row>
    <row r="70" s="27" customFormat="1" spans="9:9">
      <c r="I70" s="28"/>
    </row>
    <row r="71" s="27" customFormat="1" spans="9:9">
      <c r="I71" s="28"/>
    </row>
    <row r="72" s="27" customFormat="1" spans="9:9">
      <c r="I72" s="28"/>
    </row>
    <row r="73" s="27" customFormat="1" spans="9:9">
      <c r="I73" s="28"/>
    </row>
    <row r="74" s="27" customFormat="1" spans="9:9">
      <c r="I74" s="28"/>
    </row>
    <row r="75" s="27" customFormat="1" spans="9:9">
      <c r="I75" s="28"/>
    </row>
    <row r="76" s="27" customFormat="1" spans="9:9">
      <c r="I76" s="28"/>
    </row>
    <row r="77" s="27" customFormat="1" spans="9:9">
      <c r="I77" s="28"/>
    </row>
    <row r="78" s="27" customFormat="1" spans="9:9">
      <c r="I78" s="28"/>
    </row>
    <row r="79" s="27" customFormat="1" spans="9:9">
      <c r="I79" s="28"/>
    </row>
    <row r="80" s="27" customFormat="1" spans="9:9">
      <c r="I80" s="28"/>
    </row>
    <row r="81" s="27" customFormat="1" spans="9:9">
      <c r="I81" s="28"/>
    </row>
    <row r="82" s="27" customFormat="1" spans="9:9">
      <c r="I82" s="28"/>
    </row>
    <row r="83" s="27" customFormat="1" spans="9:9">
      <c r="I83" s="28"/>
    </row>
    <row r="84" s="27" customFormat="1" spans="9:9">
      <c r="I84" s="28"/>
    </row>
    <row r="85" s="27" customFormat="1" spans="9:9">
      <c r="I85" s="28"/>
    </row>
    <row r="86" s="27" customFormat="1" spans="9:9">
      <c r="I86" s="28"/>
    </row>
    <row r="87" s="27" customFormat="1" spans="9:9">
      <c r="I87" s="28"/>
    </row>
    <row r="88" s="27" customFormat="1" spans="9:9">
      <c r="I88" s="28"/>
    </row>
    <row r="89" s="27" customFormat="1" spans="9:9">
      <c r="I89" s="28"/>
    </row>
    <row r="90" s="27" customFormat="1" spans="9:9">
      <c r="I90" s="28"/>
    </row>
    <row r="91" s="27" customFormat="1" spans="9:9">
      <c r="I91" s="28"/>
    </row>
    <row r="92" s="27" customFormat="1" spans="9:9">
      <c r="I92" s="28"/>
    </row>
    <row r="93" s="27" customFormat="1" spans="9:9">
      <c r="I93" s="28"/>
    </row>
    <row r="94" s="27" customFormat="1" spans="9:9">
      <c r="I94" s="28"/>
    </row>
    <row r="95" s="27" customFormat="1" spans="9:9">
      <c r="I95" s="28"/>
    </row>
    <row r="96" s="27" customFormat="1" spans="9:9">
      <c r="I96" s="28"/>
    </row>
    <row r="97" s="27" customFormat="1" spans="9:9">
      <c r="I97" s="28"/>
    </row>
    <row r="98" s="27" customFormat="1" spans="9:9">
      <c r="I98" s="28"/>
    </row>
    <row r="99" s="27" customFormat="1" spans="9:9">
      <c r="I99" s="28"/>
    </row>
    <row r="100" s="27" customFormat="1" spans="9:9">
      <c r="I100" s="28"/>
    </row>
    <row r="101" s="27" customFormat="1" spans="9:9">
      <c r="I101" s="28"/>
    </row>
    <row r="102" s="27" customFormat="1" spans="9:9">
      <c r="I102" s="28"/>
    </row>
    <row r="103" s="27" customFormat="1" spans="9:9">
      <c r="I103" s="28"/>
    </row>
    <row r="104" s="27" customFormat="1" spans="9:9">
      <c r="I104" s="28"/>
    </row>
    <row r="105" s="27" customFormat="1" spans="9:9">
      <c r="I105" s="28"/>
    </row>
    <row r="106" s="27" customFormat="1" spans="9:9">
      <c r="I106" s="28"/>
    </row>
    <row r="107" s="27" customFormat="1" spans="9:9">
      <c r="I107" s="28"/>
    </row>
    <row r="108" s="27" customFormat="1" spans="9:9">
      <c r="I108" s="28"/>
    </row>
    <row r="109" s="27" customFormat="1" spans="9:9">
      <c r="I109" s="28"/>
    </row>
    <row r="110" s="27" customFormat="1" spans="9:9">
      <c r="I110" s="28"/>
    </row>
    <row r="111" s="27" customFormat="1" spans="9:9">
      <c r="I111" s="28"/>
    </row>
    <row r="112" s="27" customFormat="1" spans="9:9">
      <c r="I112" s="28"/>
    </row>
    <row r="113" s="27" customFormat="1" spans="9:9">
      <c r="I113" s="28"/>
    </row>
    <row r="114" s="27" customFormat="1" spans="9:9">
      <c r="I114" s="28"/>
    </row>
    <row r="115" s="27" customFormat="1" spans="9:9">
      <c r="I115" s="28"/>
    </row>
    <row r="116" s="27" customFormat="1" spans="9:9">
      <c r="I116" s="28"/>
    </row>
    <row r="117" s="27" customFormat="1" spans="9:9">
      <c r="I117" s="28"/>
    </row>
    <row r="118" s="27" customFormat="1" spans="9:9">
      <c r="I118" s="28"/>
    </row>
    <row r="119" s="27" customFormat="1" spans="9:9">
      <c r="I119" s="28"/>
    </row>
    <row r="120" s="27" customFormat="1" spans="9:9">
      <c r="I120" s="28"/>
    </row>
    <row r="121" s="27" customFormat="1" spans="9:9">
      <c r="I121" s="28"/>
    </row>
    <row r="122" s="27" customFormat="1" spans="9:9">
      <c r="I122" s="28"/>
    </row>
    <row r="123" s="27" customFormat="1" spans="9:9">
      <c r="I123" s="28"/>
    </row>
    <row r="124" s="27" customFormat="1" spans="9:9">
      <c r="I124" s="28"/>
    </row>
    <row r="125" s="27" customFormat="1" spans="9:9">
      <c r="I125" s="28"/>
    </row>
    <row r="126" s="27" customFormat="1" spans="9:9">
      <c r="I126" s="28"/>
    </row>
    <row r="127" s="27" customFormat="1" spans="9:9">
      <c r="I127" s="28"/>
    </row>
    <row r="128" s="27" customFormat="1" spans="9:9">
      <c r="I128" s="28"/>
    </row>
    <row r="129" s="27" customFormat="1" spans="9:9">
      <c r="I129" s="28"/>
    </row>
    <row r="130" s="27" customFormat="1" spans="9:9">
      <c r="I130" s="28"/>
    </row>
    <row r="131" s="27" customFormat="1" spans="9:9">
      <c r="I131" s="28"/>
    </row>
    <row r="132" s="27" customFormat="1" spans="9:9">
      <c r="I132" s="28"/>
    </row>
    <row r="133" s="27" customFormat="1" spans="9:9">
      <c r="I133" s="28"/>
    </row>
    <row r="134" s="27" customFormat="1" spans="9:9">
      <c r="I134" s="28"/>
    </row>
    <row r="135" s="27" customFormat="1" spans="9:9">
      <c r="I135" s="28"/>
    </row>
    <row r="136" s="27" customFormat="1" spans="9:9">
      <c r="I136" s="28"/>
    </row>
    <row r="137" s="27" customFormat="1" spans="9:9">
      <c r="I137" s="28"/>
    </row>
    <row r="138" s="27" customFormat="1" spans="9:9">
      <c r="I138" s="28"/>
    </row>
    <row r="139" s="27" customFormat="1" spans="9:9">
      <c r="I139" s="28"/>
    </row>
    <row r="140" s="27" customFormat="1" spans="9:9">
      <c r="I140" s="28"/>
    </row>
    <row r="141" s="27" customFormat="1" spans="9:9">
      <c r="I141" s="28"/>
    </row>
    <row r="142" s="27" customFormat="1" spans="9:9">
      <c r="I142" s="28"/>
    </row>
    <row r="143" s="27" customFormat="1" spans="9:9">
      <c r="I143" s="28"/>
    </row>
    <row r="144" s="27" customFormat="1" spans="9:9">
      <c r="I144" s="28"/>
    </row>
    <row r="145" s="27" customFormat="1" spans="9:9">
      <c r="I145" s="28"/>
    </row>
    <row r="146" s="27" customFormat="1" spans="9:9">
      <c r="I146" s="28"/>
    </row>
    <row r="147" s="27" customFormat="1" spans="9:9">
      <c r="I147" s="28"/>
    </row>
    <row r="148" s="27" customFormat="1" spans="9:9">
      <c r="I148" s="28"/>
    </row>
    <row r="149" s="27" customFormat="1" spans="9:9">
      <c r="I149" s="28"/>
    </row>
    <row r="150" s="27" customFormat="1" spans="9:9">
      <c r="I150" s="28"/>
    </row>
    <row r="151" s="27" customFormat="1" spans="9:9">
      <c r="I151" s="28"/>
    </row>
    <row r="152" s="27" customFormat="1" spans="9:9">
      <c r="I152" s="28"/>
    </row>
    <row r="153" s="27" customFormat="1" spans="9:9">
      <c r="I153" s="28"/>
    </row>
    <row r="154" s="27" customFormat="1" spans="9:9">
      <c r="I154" s="28"/>
    </row>
    <row r="155" s="27" customFormat="1" spans="9:9">
      <c r="I155" s="28"/>
    </row>
    <row r="156" s="27" customFormat="1" spans="9:9">
      <c r="I156" s="28"/>
    </row>
    <row r="157" s="27" customFormat="1" spans="9:9">
      <c r="I157" s="28"/>
    </row>
    <row r="158" s="27" customFormat="1" spans="9:9">
      <c r="I158" s="28"/>
    </row>
    <row r="159" s="27" customFormat="1" spans="9:9">
      <c r="I159" s="28"/>
    </row>
    <row r="160" s="27" customFormat="1" spans="9:9">
      <c r="I160" s="28"/>
    </row>
    <row r="161" s="27" customFormat="1" spans="9:9">
      <c r="I161" s="28"/>
    </row>
    <row r="162" s="27" customFormat="1" spans="9:9">
      <c r="I162" s="28"/>
    </row>
    <row r="163" s="27" customFormat="1" spans="9:9">
      <c r="I163" s="28"/>
    </row>
    <row r="164" s="27" customFormat="1" spans="9:9">
      <c r="I164" s="28"/>
    </row>
    <row r="165" s="27" customFormat="1" spans="9:9">
      <c r="I165" s="28"/>
    </row>
    <row r="166" s="27" customFormat="1" spans="9:9">
      <c r="I166" s="28"/>
    </row>
    <row r="167" s="27" customFormat="1" spans="9:9">
      <c r="I167" s="28"/>
    </row>
    <row r="168" s="27" customFormat="1" spans="9:9">
      <c r="I168" s="28"/>
    </row>
    <row r="169" s="27" customFormat="1" spans="9:9">
      <c r="I169" s="28"/>
    </row>
    <row r="170" s="27" customFormat="1" spans="9:9">
      <c r="I170" s="28"/>
    </row>
    <row r="171" s="27" customFormat="1" spans="9:9">
      <c r="I171" s="28"/>
    </row>
    <row r="172" s="27" customFormat="1" spans="9:9">
      <c r="I172" s="28"/>
    </row>
    <row r="173" s="27" customFormat="1" spans="9:9">
      <c r="I173" s="28"/>
    </row>
    <row r="174" s="27" customFormat="1" spans="9:9">
      <c r="I174" s="28"/>
    </row>
    <row r="175" s="27" customFormat="1" spans="9:9">
      <c r="I175" s="28"/>
    </row>
    <row r="176" s="27" customFormat="1" spans="9:9">
      <c r="I176" s="28"/>
    </row>
    <row r="177" s="27" customFormat="1" spans="9:9">
      <c r="I177" s="28"/>
    </row>
    <row r="178" s="27" customFormat="1" spans="9:9">
      <c r="I178" s="28"/>
    </row>
    <row r="179" s="27" customFormat="1" spans="9:9">
      <c r="I179" s="28"/>
    </row>
    <row r="180" s="27" customFormat="1" spans="9:9">
      <c r="I180" s="28"/>
    </row>
    <row r="181" s="27" customFormat="1" spans="9:9">
      <c r="I181" s="28"/>
    </row>
    <row r="182" s="27" customFormat="1" spans="9:9">
      <c r="I182" s="28"/>
    </row>
    <row r="183" s="27" customFormat="1" spans="9:9">
      <c r="I183" s="28"/>
    </row>
    <row r="184" s="27" customFormat="1" spans="9:9">
      <c r="I184" s="28"/>
    </row>
    <row r="185" s="27" customFormat="1" spans="9:9">
      <c r="I185" s="28"/>
    </row>
  </sheetData>
  <mergeCells count="10">
    <mergeCell ref="A1:I1"/>
    <mergeCell ref="H2:I2"/>
    <mergeCell ref="D4:H4"/>
    <mergeCell ref="A8:C8"/>
    <mergeCell ref="A9:C9"/>
    <mergeCell ref="D9:H9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:D7">
      <formula1>0</formula1>
      <formula2>999999999999</formula2>
    </dataValidation>
    <dataValidation allowBlank="1" showInputMessage="1" showErrorMessage="1" error="请输入有效的日期格式&#10;例如：2010-12-12" sqref="G5:G7 H5:H7"/>
  </dataValidation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9"/>
  <sheetViews>
    <sheetView workbookViewId="0">
      <selection activeCell="D4" sqref="D4:H4"/>
    </sheetView>
  </sheetViews>
  <sheetFormatPr defaultColWidth="9" defaultRowHeight="13.5"/>
  <cols>
    <col min="1" max="1" width="4.5" style="27" customWidth="1"/>
    <col min="2" max="2" width="8.75" style="27" customWidth="1"/>
    <col min="3" max="3" width="19.875" style="27" customWidth="1"/>
    <col min="4" max="4" width="20.625" style="27" customWidth="1"/>
    <col min="5" max="8" width="13.625" style="27" customWidth="1"/>
    <col min="9" max="9" width="20.625" style="28" customWidth="1"/>
    <col min="10" max="16384" width="9" style="27"/>
  </cols>
  <sheetData>
    <row r="1" s="27" customFormat="1" ht="35" customHeight="1" spans="1:9">
      <c r="A1" s="3" t="s">
        <v>380</v>
      </c>
      <c r="B1" s="3"/>
      <c r="C1" s="3"/>
      <c r="D1" s="3"/>
      <c r="E1" s="3"/>
      <c r="F1" s="3"/>
      <c r="G1" s="3"/>
      <c r="H1" s="3"/>
      <c r="I1" s="38"/>
    </row>
    <row r="2" s="27" customFormat="1" ht="20.25" spans="1:9">
      <c r="A2" s="4"/>
      <c r="B2" s="4"/>
      <c r="C2" s="4"/>
      <c r="H2" s="5" t="s">
        <v>2</v>
      </c>
      <c r="I2" s="38"/>
    </row>
    <row r="3" s="27" customFormat="1" ht="35" customHeight="1" spans="1:9">
      <c r="A3" s="9" t="s">
        <v>3</v>
      </c>
      <c r="B3" s="9" t="s">
        <v>4</v>
      </c>
      <c r="C3" s="29" t="s">
        <v>365</v>
      </c>
      <c r="D3" s="9" t="s">
        <v>366</v>
      </c>
      <c r="E3" s="9" t="s">
        <v>367</v>
      </c>
      <c r="F3" s="9" t="s">
        <v>368</v>
      </c>
      <c r="G3" s="9" t="s">
        <v>369</v>
      </c>
      <c r="H3" s="9" t="s">
        <v>370</v>
      </c>
      <c r="I3" s="15" t="s">
        <v>371</v>
      </c>
    </row>
    <row r="4" s="27" customFormat="1" ht="30" customHeight="1" spans="1:9">
      <c r="A4" s="9"/>
      <c r="B4" s="9"/>
      <c r="C4" s="29"/>
      <c r="D4" s="30" t="s">
        <v>381</v>
      </c>
      <c r="E4" s="31"/>
      <c r="F4" s="31"/>
      <c r="G4" s="31"/>
      <c r="H4" s="32"/>
      <c r="I4" s="15"/>
    </row>
    <row r="5" s="27" customFormat="1" ht="30" customHeight="1" spans="1:10">
      <c r="A5" s="15">
        <v>1</v>
      </c>
      <c r="B5" s="33" t="s">
        <v>382</v>
      </c>
      <c r="C5" s="34" t="s">
        <v>383</v>
      </c>
      <c r="D5" s="35">
        <v>4770</v>
      </c>
      <c r="E5" s="33">
        <v>4256</v>
      </c>
      <c r="F5" s="36">
        <v>1596</v>
      </c>
      <c r="G5" s="37">
        <v>159.6</v>
      </c>
      <c r="H5" s="37">
        <v>114</v>
      </c>
      <c r="I5" s="39" t="s">
        <v>374</v>
      </c>
      <c r="J5" s="40"/>
    </row>
    <row r="6" s="27" customFormat="1" ht="30" customHeight="1" spans="1:9">
      <c r="A6" s="15">
        <v>2</v>
      </c>
      <c r="B6" s="33" t="s">
        <v>384</v>
      </c>
      <c r="C6" s="49" t="s">
        <v>385</v>
      </c>
      <c r="D6" s="35">
        <v>9540</v>
      </c>
      <c r="E6" s="33">
        <v>4256</v>
      </c>
      <c r="F6" s="36">
        <v>1596</v>
      </c>
      <c r="G6" s="37">
        <v>159.6</v>
      </c>
      <c r="H6" s="37">
        <v>114</v>
      </c>
      <c r="I6" s="39" t="s">
        <v>374</v>
      </c>
    </row>
    <row r="7" s="27" customFormat="1" ht="30" customHeight="1" spans="1:9">
      <c r="A7" s="15">
        <v>3</v>
      </c>
      <c r="B7" s="33" t="s">
        <v>386</v>
      </c>
      <c r="C7" s="49" t="s">
        <v>387</v>
      </c>
      <c r="D7" s="35">
        <v>9540</v>
      </c>
      <c r="E7" s="33">
        <v>4256</v>
      </c>
      <c r="F7" s="36">
        <v>1596</v>
      </c>
      <c r="G7" s="37">
        <v>159.6</v>
      </c>
      <c r="H7" s="37">
        <v>114</v>
      </c>
      <c r="I7" s="39" t="s">
        <v>374</v>
      </c>
    </row>
    <row r="8" s="27" customFormat="1" ht="30" customHeight="1" spans="1:9">
      <c r="A8" s="15">
        <v>4</v>
      </c>
      <c r="B8" s="33" t="s">
        <v>388</v>
      </c>
      <c r="C8" s="49" t="s">
        <v>389</v>
      </c>
      <c r="D8" s="35">
        <v>9540</v>
      </c>
      <c r="E8" s="33">
        <v>4256</v>
      </c>
      <c r="F8" s="36">
        <v>1596</v>
      </c>
      <c r="G8" s="37">
        <v>159.6</v>
      </c>
      <c r="H8" s="37">
        <v>114</v>
      </c>
      <c r="I8" s="39" t="s">
        <v>374</v>
      </c>
    </row>
    <row r="9" s="27" customFormat="1" ht="30" customHeight="1" spans="1:9">
      <c r="A9" s="15">
        <v>5</v>
      </c>
      <c r="B9" s="33" t="s">
        <v>390</v>
      </c>
      <c r="C9" s="49" t="s">
        <v>391</v>
      </c>
      <c r="D9" s="35">
        <v>9540</v>
      </c>
      <c r="E9" s="33">
        <v>4256</v>
      </c>
      <c r="F9" s="36">
        <v>1596</v>
      </c>
      <c r="G9" s="37">
        <v>159.6</v>
      </c>
      <c r="H9" s="37">
        <v>114</v>
      </c>
      <c r="I9" s="39" t="s">
        <v>374</v>
      </c>
    </row>
    <row r="10" s="27" customFormat="1" ht="30" customHeight="1" spans="1:9">
      <c r="A10" s="15">
        <v>6</v>
      </c>
      <c r="B10" s="33" t="s">
        <v>392</v>
      </c>
      <c r="C10" s="49" t="s">
        <v>393</v>
      </c>
      <c r="D10" s="35">
        <v>9540</v>
      </c>
      <c r="E10" s="33">
        <v>4256</v>
      </c>
      <c r="F10" s="36">
        <v>1596</v>
      </c>
      <c r="G10" s="37">
        <v>159.6</v>
      </c>
      <c r="H10" s="37">
        <v>114</v>
      </c>
      <c r="I10" s="39" t="s">
        <v>374</v>
      </c>
    </row>
    <row r="11" s="27" customFormat="1" ht="30" customHeight="1" spans="1:9">
      <c r="A11" s="15">
        <v>7</v>
      </c>
      <c r="B11" s="33" t="s">
        <v>394</v>
      </c>
      <c r="C11" s="49" t="s">
        <v>395</v>
      </c>
      <c r="D11" s="35">
        <v>9540</v>
      </c>
      <c r="E11" s="33">
        <v>4256</v>
      </c>
      <c r="F11" s="36">
        <v>1596</v>
      </c>
      <c r="G11" s="37">
        <v>159.6</v>
      </c>
      <c r="H11" s="37">
        <v>114</v>
      </c>
      <c r="I11" s="39" t="s">
        <v>374</v>
      </c>
    </row>
    <row r="12" s="27" customFormat="1" ht="30" customHeight="1" spans="1:9">
      <c r="A12" s="15" t="s">
        <v>379</v>
      </c>
      <c r="B12" s="15"/>
      <c r="C12" s="15"/>
      <c r="D12" s="15">
        <f>SUM(D5:D11)</f>
        <v>62010</v>
      </c>
      <c r="E12" s="15">
        <f>SUM(E5:E11)</f>
        <v>29792</v>
      </c>
      <c r="F12" s="15">
        <f>SUM(F5:F11)</f>
        <v>11172</v>
      </c>
      <c r="G12" s="15">
        <f>SUM(G5:G11)</f>
        <v>1117.2</v>
      </c>
      <c r="H12" s="15">
        <f>SUM(H5:H11)</f>
        <v>798</v>
      </c>
      <c r="I12" s="39" t="s">
        <v>374</v>
      </c>
    </row>
    <row r="13" s="27" customFormat="1" ht="30" customHeight="1" spans="1:9">
      <c r="A13" s="15" t="s">
        <v>33</v>
      </c>
      <c r="B13" s="15"/>
      <c r="C13" s="15"/>
      <c r="D13" s="15">
        <f>D12+E12+F12+G12+H12</f>
        <v>104889.2</v>
      </c>
      <c r="E13" s="15"/>
      <c r="F13" s="15"/>
      <c r="G13" s="15"/>
      <c r="H13" s="15"/>
      <c r="I13" s="41"/>
    </row>
    <row r="14" s="27" customFormat="1" spans="9:9">
      <c r="I14" s="28"/>
    </row>
    <row r="15" s="27" customFormat="1" spans="9:9">
      <c r="I15" s="28"/>
    </row>
    <row r="16" s="27" customFormat="1" spans="9:9">
      <c r="I16" s="28"/>
    </row>
    <row r="17" s="27" customFormat="1" spans="9:9">
      <c r="I17" s="28"/>
    </row>
    <row r="18" s="27" customFormat="1" spans="9:9">
      <c r="I18" s="28"/>
    </row>
    <row r="19" s="27" customFormat="1" spans="9:9">
      <c r="I19" s="28"/>
    </row>
    <row r="20" s="27" customFormat="1" spans="9:9">
      <c r="I20" s="28"/>
    </row>
    <row r="21" s="27" customFormat="1" spans="9:9">
      <c r="I21" s="28"/>
    </row>
    <row r="22" s="27" customFormat="1" spans="9:9">
      <c r="I22" s="28"/>
    </row>
    <row r="23" s="27" customFormat="1" spans="9:9">
      <c r="I23" s="28"/>
    </row>
    <row r="24" s="27" customFormat="1" spans="9:9">
      <c r="I24" s="28"/>
    </row>
    <row r="25" s="27" customFormat="1" spans="9:9">
      <c r="I25" s="28"/>
    </row>
    <row r="26" s="27" customFormat="1" spans="9:9">
      <c r="I26" s="28"/>
    </row>
    <row r="27" s="27" customFormat="1" spans="9:9">
      <c r="I27" s="28"/>
    </row>
    <row r="28" s="27" customFormat="1" spans="9:9">
      <c r="I28" s="28"/>
    </row>
    <row r="29" s="27" customFormat="1" spans="9:9">
      <c r="I29" s="28"/>
    </row>
    <row r="30" s="27" customFormat="1" spans="9:9">
      <c r="I30" s="28"/>
    </row>
    <row r="31" s="27" customFormat="1" spans="9:9">
      <c r="I31" s="28"/>
    </row>
    <row r="32" s="27" customFormat="1" spans="9:9">
      <c r="I32" s="28"/>
    </row>
    <row r="33" s="27" customFormat="1" spans="9:9">
      <c r="I33" s="28"/>
    </row>
    <row r="34" s="27" customFormat="1" spans="9:9">
      <c r="I34" s="28"/>
    </row>
    <row r="35" s="27" customFormat="1" spans="9:9">
      <c r="I35" s="28"/>
    </row>
    <row r="36" s="27" customFormat="1" spans="9:9">
      <c r="I36" s="28"/>
    </row>
    <row r="37" s="27" customFormat="1" spans="9:9">
      <c r="I37" s="28"/>
    </row>
    <row r="38" s="27" customFormat="1" spans="9:9">
      <c r="I38" s="28"/>
    </row>
    <row r="39" s="27" customFormat="1" spans="9:9">
      <c r="I39" s="28"/>
    </row>
    <row r="40" s="27" customFormat="1" spans="9:9">
      <c r="I40" s="28"/>
    </row>
    <row r="41" s="27" customFormat="1" spans="9:9">
      <c r="I41" s="28"/>
    </row>
    <row r="42" s="27" customFormat="1" spans="9:9">
      <c r="I42" s="28"/>
    </row>
    <row r="43" s="27" customFormat="1" spans="9:9">
      <c r="I43" s="28"/>
    </row>
    <row r="44" s="27" customFormat="1" spans="9:9">
      <c r="I44" s="28"/>
    </row>
    <row r="45" s="27" customFormat="1" spans="9:9">
      <c r="I45" s="28"/>
    </row>
    <row r="46" s="27" customFormat="1" spans="9:9">
      <c r="I46" s="28"/>
    </row>
    <row r="47" s="27" customFormat="1" spans="9:9">
      <c r="I47" s="28"/>
    </row>
    <row r="48" s="27" customFormat="1" spans="9:9">
      <c r="I48" s="28"/>
    </row>
    <row r="49" s="27" customFormat="1" spans="9:9">
      <c r="I49" s="28"/>
    </row>
    <row r="50" s="27" customFormat="1" spans="9:9">
      <c r="I50" s="28"/>
    </row>
    <row r="51" s="27" customFormat="1" spans="9:9">
      <c r="I51" s="28"/>
    </row>
    <row r="52" s="27" customFormat="1" spans="9:9">
      <c r="I52" s="28"/>
    </row>
    <row r="53" s="27" customFormat="1" spans="9:9">
      <c r="I53" s="28"/>
    </row>
    <row r="54" s="27" customFormat="1" spans="9:9">
      <c r="I54" s="28"/>
    </row>
    <row r="55" s="27" customFormat="1" spans="9:9">
      <c r="I55" s="28"/>
    </row>
    <row r="56" s="27" customFormat="1" spans="9:9">
      <c r="I56" s="28"/>
    </row>
    <row r="57" s="27" customFormat="1" spans="9:9">
      <c r="I57" s="28"/>
    </row>
    <row r="58" s="27" customFormat="1" spans="9:9">
      <c r="I58" s="28"/>
    </row>
    <row r="59" s="27" customFormat="1" spans="9:9">
      <c r="I59" s="28"/>
    </row>
    <row r="60" s="27" customFormat="1" spans="9:9">
      <c r="I60" s="28"/>
    </row>
    <row r="61" s="27" customFormat="1" spans="9:9">
      <c r="I61" s="28"/>
    </row>
    <row r="62" s="27" customFormat="1" spans="9:9">
      <c r="I62" s="28"/>
    </row>
    <row r="63" s="27" customFormat="1" spans="9:9">
      <c r="I63" s="28"/>
    </row>
    <row r="64" s="27" customFormat="1" spans="9:9">
      <c r="I64" s="28"/>
    </row>
    <row r="65" s="27" customFormat="1" spans="9:9">
      <c r="I65" s="28"/>
    </row>
    <row r="66" s="27" customFormat="1" spans="9:9">
      <c r="I66" s="28"/>
    </row>
    <row r="67" s="27" customFormat="1" spans="9:9">
      <c r="I67" s="28"/>
    </row>
    <row r="68" s="27" customFormat="1" spans="9:9">
      <c r="I68" s="28"/>
    </row>
    <row r="69" s="27" customFormat="1" spans="9:9">
      <c r="I69" s="28"/>
    </row>
    <row r="70" s="27" customFormat="1" spans="9:9">
      <c r="I70" s="28"/>
    </row>
    <row r="71" s="27" customFormat="1" spans="9:9">
      <c r="I71" s="28"/>
    </row>
    <row r="72" s="27" customFormat="1" spans="9:9">
      <c r="I72" s="28"/>
    </row>
    <row r="73" s="27" customFormat="1" spans="9:9">
      <c r="I73" s="28"/>
    </row>
    <row r="74" s="27" customFormat="1" spans="9:9">
      <c r="I74" s="28"/>
    </row>
    <row r="75" s="27" customFormat="1" spans="9:9">
      <c r="I75" s="28"/>
    </row>
    <row r="76" s="27" customFormat="1" spans="9:9">
      <c r="I76" s="28"/>
    </row>
    <row r="77" s="27" customFormat="1" spans="9:9">
      <c r="I77" s="28"/>
    </row>
    <row r="78" s="27" customFormat="1" spans="9:9">
      <c r="I78" s="28"/>
    </row>
    <row r="79" s="27" customFormat="1" spans="9:9">
      <c r="I79" s="28"/>
    </row>
    <row r="80" s="27" customFormat="1" spans="9:9">
      <c r="I80" s="28"/>
    </row>
    <row r="81" s="27" customFormat="1" spans="9:9">
      <c r="I81" s="28"/>
    </row>
    <row r="82" s="27" customFormat="1" spans="9:9">
      <c r="I82" s="28"/>
    </row>
    <row r="83" s="27" customFormat="1" spans="9:9">
      <c r="I83" s="28"/>
    </row>
    <row r="84" s="27" customFormat="1" spans="9:9">
      <c r="I84" s="28"/>
    </row>
    <row r="85" s="27" customFormat="1" spans="9:9">
      <c r="I85" s="28"/>
    </row>
    <row r="86" s="27" customFormat="1" spans="9:9">
      <c r="I86" s="28"/>
    </row>
    <row r="87" s="27" customFormat="1" spans="9:9">
      <c r="I87" s="28"/>
    </row>
    <row r="88" s="27" customFormat="1" spans="9:9">
      <c r="I88" s="28"/>
    </row>
    <row r="89" s="27" customFormat="1" spans="9:9">
      <c r="I89" s="28"/>
    </row>
    <row r="90" s="27" customFormat="1" spans="9:9">
      <c r="I90" s="28"/>
    </row>
    <row r="91" s="27" customFormat="1" spans="9:9">
      <c r="I91" s="28"/>
    </row>
    <row r="92" s="27" customFormat="1" spans="9:9">
      <c r="I92" s="28"/>
    </row>
    <row r="93" s="27" customFormat="1" spans="9:9">
      <c r="I93" s="28"/>
    </row>
    <row r="94" s="27" customFormat="1" spans="9:9">
      <c r="I94" s="28"/>
    </row>
    <row r="95" s="27" customFormat="1" spans="9:9">
      <c r="I95" s="28"/>
    </row>
    <row r="96" s="27" customFormat="1" spans="9:9">
      <c r="I96" s="28"/>
    </row>
    <row r="97" s="27" customFormat="1" spans="9:9">
      <c r="I97" s="28"/>
    </row>
    <row r="98" s="27" customFormat="1" spans="9:9">
      <c r="I98" s="28"/>
    </row>
    <row r="99" s="27" customFormat="1" spans="9:9">
      <c r="I99" s="28"/>
    </row>
    <row r="100" s="27" customFormat="1" spans="9:9">
      <c r="I100" s="28"/>
    </row>
    <row r="101" s="27" customFormat="1" spans="9:9">
      <c r="I101" s="28"/>
    </row>
    <row r="102" s="27" customFormat="1" spans="9:9">
      <c r="I102" s="28"/>
    </row>
    <row r="103" s="27" customFormat="1" spans="9:9">
      <c r="I103" s="28"/>
    </row>
    <row r="104" s="27" customFormat="1" spans="9:9">
      <c r="I104" s="28"/>
    </row>
    <row r="105" s="27" customFormat="1" spans="9:9">
      <c r="I105" s="28"/>
    </row>
    <row r="106" s="27" customFormat="1" spans="9:9">
      <c r="I106" s="28"/>
    </row>
    <row r="107" s="27" customFormat="1" spans="9:9">
      <c r="I107" s="28"/>
    </row>
    <row r="108" s="27" customFormat="1" spans="9:9">
      <c r="I108" s="28"/>
    </row>
    <row r="109" s="27" customFormat="1" spans="9:9">
      <c r="I109" s="28"/>
    </row>
    <row r="110" s="27" customFormat="1" spans="9:9">
      <c r="I110" s="28"/>
    </row>
    <row r="111" s="27" customFormat="1" spans="9:9">
      <c r="I111" s="28"/>
    </row>
    <row r="112" s="27" customFormat="1" spans="9:9">
      <c r="I112" s="28"/>
    </row>
    <row r="113" s="27" customFormat="1" spans="9:9">
      <c r="I113" s="28"/>
    </row>
    <row r="114" s="27" customFormat="1" spans="9:9">
      <c r="I114" s="28"/>
    </row>
    <row r="115" s="27" customFormat="1" spans="9:9">
      <c r="I115" s="28"/>
    </row>
    <row r="116" s="27" customFormat="1" spans="9:9">
      <c r="I116" s="28"/>
    </row>
    <row r="117" s="27" customFormat="1" spans="9:9">
      <c r="I117" s="28"/>
    </row>
    <row r="118" s="27" customFormat="1" spans="9:9">
      <c r="I118" s="28"/>
    </row>
    <row r="119" s="27" customFormat="1" spans="9:9">
      <c r="I119" s="28"/>
    </row>
    <row r="120" s="27" customFormat="1" spans="9:9">
      <c r="I120" s="28"/>
    </row>
    <row r="121" s="27" customFormat="1" spans="9:9">
      <c r="I121" s="28"/>
    </row>
    <row r="122" s="27" customFormat="1" spans="9:9">
      <c r="I122" s="28"/>
    </row>
    <row r="123" s="27" customFormat="1" spans="9:9">
      <c r="I123" s="28"/>
    </row>
    <row r="124" s="27" customFormat="1" spans="9:9">
      <c r="I124" s="28"/>
    </row>
    <row r="125" s="27" customFormat="1" spans="9:9">
      <c r="I125" s="28"/>
    </row>
    <row r="126" s="27" customFormat="1" spans="9:9">
      <c r="I126" s="28"/>
    </row>
    <row r="127" s="27" customFormat="1" spans="9:9">
      <c r="I127" s="28"/>
    </row>
    <row r="128" s="27" customFormat="1" spans="9:9">
      <c r="I128" s="28"/>
    </row>
    <row r="129" s="27" customFormat="1" spans="9:9">
      <c r="I129" s="28"/>
    </row>
    <row r="130" s="27" customFormat="1" spans="9:9">
      <c r="I130" s="28"/>
    </row>
    <row r="131" s="27" customFormat="1" spans="9:9">
      <c r="I131" s="28"/>
    </row>
    <row r="132" s="27" customFormat="1" spans="9:9">
      <c r="I132" s="28"/>
    </row>
    <row r="133" s="27" customFormat="1" spans="9:9">
      <c r="I133" s="28"/>
    </row>
    <row r="134" s="27" customFormat="1" spans="9:9">
      <c r="I134" s="28"/>
    </row>
    <row r="135" s="27" customFormat="1" spans="9:9">
      <c r="I135" s="28"/>
    </row>
    <row r="136" s="27" customFormat="1" spans="9:9">
      <c r="I136" s="28"/>
    </row>
    <row r="137" s="27" customFormat="1" spans="9:9">
      <c r="I137" s="28"/>
    </row>
    <row r="138" s="27" customFormat="1" spans="9:9">
      <c r="I138" s="28"/>
    </row>
    <row r="139" s="27" customFormat="1" spans="9:9">
      <c r="I139" s="28"/>
    </row>
    <row r="140" s="27" customFormat="1" spans="9:9">
      <c r="I140" s="28"/>
    </row>
    <row r="141" s="27" customFormat="1" spans="9:9">
      <c r="I141" s="28"/>
    </row>
    <row r="142" s="27" customFormat="1" spans="9:9">
      <c r="I142" s="28"/>
    </row>
    <row r="143" s="27" customFormat="1" spans="9:9">
      <c r="I143" s="28"/>
    </row>
    <row r="144" s="27" customFormat="1" spans="9:9">
      <c r="I144" s="28"/>
    </row>
    <row r="145" s="27" customFormat="1" spans="9:9">
      <c r="I145" s="28"/>
    </row>
    <row r="146" s="27" customFormat="1" spans="9:9">
      <c r="I146" s="28"/>
    </row>
    <row r="147" s="27" customFormat="1" spans="9:9">
      <c r="I147" s="28"/>
    </row>
    <row r="148" s="27" customFormat="1" spans="9:9">
      <c r="I148" s="28"/>
    </row>
    <row r="149" s="27" customFormat="1" spans="9:9">
      <c r="I149" s="28"/>
    </row>
    <row r="150" s="27" customFormat="1" spans="9:9">
      <c r="I150" s="28"/>
    </row>
    <row r="151" s="27" customFormat="1" spans="9:9">
      <c r="I151" s="28"/>
    </row>
    <row r="152" s="27" customFormat="1" spans="9:9">
      <c r="I152" s="28"/>
    </row>
    <row r="153" s="27" customFormat="1" spans="9:9">
      <c r="I153" s="28"/>
    </row>
    <row r="154" s="27" customFormat="1" spans="9:9">
      <c r="I154" s="28"/>
    </row>
    <row r="155" s="27" customFormat="1" spans="9:9">
      <c r="I155" s="28"/>
    </row>
    <row r="156" s="27" customFormat="1" spans="9:9">
      <c r="I156" s="28"/>
    </row>
    <row r="157" s="27" customFormat="1" spans="9:9">
      <c r="I157" s="28"/>
    </row>
    <row r="158" s="27" customFormat="1" spans="9:9">
      <c r="I158" s="28"/>
    </row>
    <row r="159" s="27" customFormat="1" spans="9:9">
      <c r="I159" s="28"/>
    </row>
    <row r="160" s="27" customFormat="1" spans="9:9">
      <c r="I160" s="28"/>
    </row>
    <row r="161" s="27" customFormat="1" spans="9:9">
      <c r="I161" s="28"/>
    </row>
    <row r="162" s="27" customFormat="1" spans="9:9">
      <c r="I162" s="28"/>
    </row>
    <row r="163" s="27" customFormat="1" spans="9:9">
      <c r="I163" s="28"/>
    </row>
    <row r="164" s="27" customFormat="1" spans="9:9">
      <c r="I164" s="28"/>
    </row>
    <row r="165" s="27" customFormat="1" spans="9:9">
      <c r="I165" s="28"/>
    </row>
    <row r="166" s="27" customFormat="1" spans="9:9">
      <c r="I166" s="28"/>
    </row>
    <row r="167" s="27" customFormat="1" spans="9:9">
      <c r="I167" s="28"/>
    </row>
    <row r="168" s="27" customFormat="1" spans="9:9">
      <c r="I168" s="28"/>
    </row>
    <row r="169" s="27" customFormat="1" spans="9:9">
      <c r="I169" s="28"/>
    </row>
    <row r="170" s="27" customFormat="1" spans="9:9">
      <c r="I170" s="28"/>
    </row>
    <row r="171" s="27" customFormat="1" spans="9:9">
      <c r="I171" s="28"/>
    </row>
    <row r="172" s="27" customFormat="1" spans="9:9">
      <c r="I172" s="28"/>
    </row>
    <row r="173" s="27" customFormat="1" spans="9:9">
      <c r="I173" s="28"/>
    </row>
    <row r="174" s="27" customFormat="1" spans="9:9">
      <c r="I174" s="28"/>
    </row>
    <row r="175" s="27" customFormat="1" spans="9:9">
      <c r="I175" s="28"/>
    </row>
    <row r="176" s="27" customFormat="1" spans="9:9">
      <c r="I176" s="28"/>
    </row>
    <row r="177" s="27" customFormat="1" spans="9:9">
      <c r="I177" s="28"/>
    </row>
    <row r="178" s="27" customFormat="1" spans="9:9">
      <c r="I178" s="28"/>
    </row>
    <row r="179" s="27" customFormat="1" spans="9:9">
      <c r="I179" s="28"/>
    </row>
    <row r="180" s="27" customFormat="1" spans="9:9">
      <c r="I180" s="28"/>
    </row>
    <row r="181" s="27" customFormat="1" spans="9:9">
      <c r="I181" s="28"/>
    </row>
    <row r="182" s="27" customFormat="1" spans="9:9">
      <c r="I182" s="28"/>
    </row>
    <row r="183" s="27" customFormat="1" spans="9:9">
      <c r="I183" s="28"/>
    </row>
    <row r="184" s="27" customFormat="1" spans="9:9">
      <c r="I184" s="28"/>
    </row>
    <row r="185" s="27" customFormat="1" spans="9:9">
      <c r="I185" s="28"/>
    </row>
    <row r="186" s="27" customFormat="1" spans="9:9">
      <c r="I186" s="28"/>
    </row>
    <row r="187" s="27" customFormat="1" spans="9:9">
      <c r="I187" s="28"/>
    </row>
    <row r="188" s="27" customFormat="1" spans="9:9">
      <c r="I188" s="28"/>
    </row>
    <row r="189" s="27" customFormat="1" spans="9:9">
      <c r="I189" s="28"/>
    </row>
  </sheetData>
  <mergeCells count="10">
    <mergeCell ref="A1:I1"/>
    <mergeCell ref="H2:I2"/>
    <mergeCell ref="D4:H4"/>
    <mergeCell ref="A12:C12"/>
    <mergeCell ref="A13:C13"/>
    <mergeCell ref="D13:H13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 D6:D11">
      <formula1>0</formula1>
      <formula2>999999999999</formula2>
    </dataValidation>
    <dataValidation allowBlank="1" showInputMessage="1" showErrorMessage="1" error="请输入有效的日期格式&#10;例如：2010-12-12" sqref="G5:G11 H5:H11"/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G8" sqref="G8"/>
    </sheetView>
  </sheetViews>
  <sheetFormatPr defaultColWidth="9" defaultRowHeight="13.5" outlineLevelCol="3"/>
  <cols>
    <col min="1" max="1" width="10.625" customWidth="1"/>
    <col min="2" max="2" width="17.625" customWidth="1"/>
    <col min="3" max="3" width="30.125" customWidth="1"/>
    <col min="4" max="4" width="21.5" customWidth="1"/>
  </cols>
  <sheetData>
    <row r="1" s="20" customFormat="1" ht="35" customHeight="1" spans="1:4">
      <c r="A1" s="3" t="s">
        <v>396</v>
      </c>
      <c r="B1" s="3"/>
      <c r="C1" s="3"/>
      <c r="D1" s="3"/>
    </row>
    <row r="2" s="20" customFormat="1" ht="23" customHeight="1" spans="1:4">
      <c r="A2" s="4"/>
      <c r="B2" s="14" t="s">
        <v>397</v>
      </c>
      <c r="C2" s="14"/>
      <c r="D2" s="5" t="s">
        <v>2</v>
      </c>
    </row>
    <row r="3" customFormat="1" ht="20" customHeight="1" spans="1:4">
      <c r="A3" s="1" t="s">
        <v>3</v>
      </c>
      <c r="B3" s="1" t="s">
        <v>4</v>
      </c>
      <c r="C3" s="1" t="s">
        <v>398</v>
      </c>
      <c r="D3" s="1" t="s">
        <v>6</v>
      </c>
    </row>
    <row r="4" customFormat="1" ht="20" customHeight="1" spans="1:4">
      <c r="A4" s="1">
        <v>1</v>
      </c>
      <c r="B4" s="21" t="s">
        <v>399</v>
      </c>
      <c r="C4" s="21" t="s">
        <v>400</v>
      </c>
      <c r="D4" s="22">
        <v>4770</v>
      </c>
    </row>
    <row r="5" customFormat="1" ht="20" customHeight="1" spans="1:4">
      <c r="A5" s="1">
        <v>2</v>
      </c>
      <c r="B5" s="23" t="s">
        <v>401</v>
      </c>
      <c r="C5" s="24" t="s">
        <v>402</v>
      </c>
      <c r="D5" s="22">
        <v>4770</v>
      </c>
    </row>
    <row r="6" customFormat="1" ht="20" customHeight="1" spans="1:4">
      <c r="A6" s="1">
        <v>3</v>
      </c>
      <c r="B6" s="23" t="s">
        <v>403</v>
      </c>
      <c r="C6" s="24" t="s">
        <v>404</v>
      </c>
      <c r="D6" s="22">
        <v>4770</v>
      </c>
    </row>
    <row r="7" customFormat="1" ht="20" customHeight="1" spans="1:4">
      <c r="A7" s="1">
        <v>4</v>
      </c>
      <c r="B7" s="23" t="s">
        <v>405</v>
      </c>
      <c r="C7" s="24" t="s">
        <v>406</v>
      </c>
      <c r="D7" s="22">
        <v>4770</v>
      </c>
    </row>
    <row r="8" customFormat="1" ht="20" customHeight="1" spans="1:4">
      <c r="A8" s="1">
        <v>5</v>
      </c>
      <c r="B8" s="23" t="s">
        <v>407</v>
      </c>
      <c r="C8" s="25" t="s">
        <v>408</v>
      </c>
      <c r="D8" s="22">
        <v>4770</v>
      </c>
    </row>
    <row r="9" customFormat="1" ht="20" customHeight="1" spans="1:4">
      <c r="A9" s="1">
        <v>6</v>
      </c>
      <c r="B9" s="23" t="s">
        <v>409</v>
      </c>
      <c r="C9" s="24" t="s">
        <v>410</v>
      </c>
      <c r="D9" s="22">
        <v>4770</v>
      </c>
    </row>
    <row r="10" customFormat="1" ht="20" customHeight="1" spans="1:4">
      <c r="A10" s="1">
        <v>7</v>
      </c>
      <c r="B10" s="23" t="s">
        <v>411</v>
      </c>
      <c r="C10" s="24" t="s">
        <v>412</v>
      </c>
      <c r="D10" s="22">
        <v>4770</v>
      </c>
    </row>
    <row r="11" customFormat="1" ht="20" customHeight="1" spans="1:4">
      <c r="A11" s="1">
        <v>8</v>
      </c>
      <c r="B11" s="23" t="s">
        <v>413</v>
      </c>
      <c r="C11" s="24" t="s">
        <v>414</v>
      </c>
      <c r="D11" s="22">
        <v>4770</v>
      </c>
    </row>
    <row r="12" customFormat="1" ht="20" customHeight="1" spans="1:4">
      <c r="A12" s="1">
        <v>9</v>
      </c>
      <c r="B12" s="23" t="s">
        <v>415</v>
      </c>
      <c r="C12" s="24" t="s">
        <v>416</v>
      </c>
      <c r="D12" s="22">
        <v>4770</v>
      </c>
    </row>
    <row r="13" customFormat="1" ht="20" customHeight="1" spans="1:4">
      <c r="A13" s="1">
        <v>10</v>
      </c>
      <c r="B13" s="23" t="s">
        <v>417</v>
      </c>
      <c r="C13" s="24" t="s">
        <v>418</v>
      </c>
      <c r="D13" s="22">
        <v>4770</v>
      </c>
    </row>
    <row r="14" customFormat="1" ht="20" customHeight="1" spans="1:4">
      <c r="A14" s="1">
        <v>11</v>
      </c>
      <c r="B14" s="23" t="s">
        <v>419</v>
      </c>
      <c r="C14" s="24" t="s">
        <v>420</v>
      </c>
      <c r="D14" s="22">
        <v>4770</v>
      </c>
    </row>
    <row r="15" customFormat="1" ht="20" customHeight="1" spans="1:4">
      <c r="A15" s="1">
        <v>12</v>
      </c>
      <c r="B15" s="23" t="s">
        <v>421</v>
      </c>
      <c r="C15" s="24" t="s">
        <v>422</v>
      </c>
      <c r="D15" s="22">
        <v>4770</v>
      </c>
    </row>
    <row r="16" customFormat="1" ht="20" customHeight="1" spans="1:4">
      <c r="A16" s="1">
        <v>13</v>
      </c>
      <c r="B16" s="23" t="s">
        <v>423</v>
      </c>
      <c r="C16" s="24" t="s">
        <v>424</v>
      </c>
      <c r="D16" s="22">
        <v>4770</v>
      </c>
    </row>
    <row r="17" customFormat="1" ht="20" customHeight="1" spans="1:4">
      <c r="A17" s="1">
        <v>14</v>
      </c>
      <c r="B17" s="23" t="s">
        <v>425</v>
      </c>
      <c r="C17" s="24" t="s">
        <v>426</v>
      </c>
      <c r="D17" s="22">
        <v>4770</v>
      </c>
    </row>
    <row r="18" customFormat="1" ht="20" customHeight="1" spans="1:4">
      <c r="A18" s="1">
        <v>15</v>
      </c>
      <c r="B18" s="23" t="s">
        <v>427</v>
      </c>
      <c r="C18" s="24" t="s">
        <v>428</v>
      </c>
      <c r="D18" s="22">
        <v>4770</v>
      </c>
    </row>
    <row r="19" customFormat="1" ht="20" customHeight="1" spans="1:4">
      <c r="A19" s="1">
        <v>16</v>
      </c>
      <c r="B19" s="23" t="s">
        <v>429</v>
      </c>
      <c r="C19" s="24" t="s">
        <v>430</v>
      </c>
      <c r="D19" s="22">
        <v>4770</v>
      </c>
    </row>
    <row r="20" customFormat="1" ht="20" customHeight="1" spans="1:4">
      <c r="A20" s="1">
        <v>17</v>
      </c>
      <c r="B20" s="23" t="s">
        <v>431</v>
      </c>
      <c r="C20" s="24" t="s">
        <v>432</v>
      </c>
      <c r="D20" s="22">
        <v>4770</v>
      </c>
    </row>
    <row r="21" customFormat="1" ht="20" customHeight="1" spans="1:4">
      <c r="A21" s="1">
        <v>18</v>
      </c>
      <c r="B21" s="23" t="s">
        <v>433</v>
      </c>
      <c r="C21" s="24" t="s">
        <v>434</v>
      </c>
      <c r="D21" s="22">
        <v>4770</v>
      </c>
    </row>
    <row r="22" customFormat="1" ht="20" customHeight="1" spans="1:4">
      <c r="A22" s="1">
        <v>19</v>
      </c>
      <c r="B22" s="23" t="s">
        <v>435</v>
      </c>
      <c r="C22" s="24" t="s">
        <v>436</v>
      </c>
      <c r="D22" s="22">
        <v>4770</v>
      </c>
    </row>
    <row r="23" customFormat="1" ht="20" customHeight="1" spans="1:4">
      <c r="A23" s="26" t="s">
        <v>33</v>
      </c>
      <c r="B23" s="26"/>
      <c r="C23" s="26"/>
      <c r="D23" s="1">
        <f>SUM(D4:D22)</f>
        <v>90630</v>
      </c>
    </row>
  </sheetData>
  <mergeCells count="3">
    <mergeCell ref="A1:D1"/>
    <mergeCell ref="B2:C2"/>
    <mergeCell ref="A23:C23"/>
  </mergeCells>
  <dataValidations count="1">
    <dataValidation type="textLength" operator="between" allowBlank="1" showInputMessage="1" showErrorMessage="1" error="就失业登记证号长度不合法" sqref="C4">
      <formula1>10</formula1>
      <formula2>16</formula2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G9" sqref="G9"/>
    </sheetView>
  </sheetViews>
  <sheetFormatPr defaultColWidth="9" defaultRowHeight="13.5" outlineLevelCol="3"/>
  <cols>
    <col min="1" max="1" width="11.375" customWidth="1"/>
    <col min="2" max="2" width="11.25" customWidth="1"/>
    <col min="3" max="3" width="30.875" customWidth="1"/>
    <col min="4" max="4" width="15.625" customWidth="1"/>
  </cols>
  <sheetData>
    <row r="1" customFormat="1" ht="31" customHeight="1" spans="1:4">
      <c r="A1" s="3" t="s">
        <v>437</v>
      </c>
      <c r="B1" s="3"/>
      <c r="C1" s="3"/>
      <c r="D1" s="3"/>
    </row>
    <row r="2" customFormat="1" ht="26" customHeight="1" spans="1:4">
      <c r="A2" s="4"/>
      <c r="B2" s="4"/>
      <c r="C2" s="14" t="s">
        <v>381</v>
      </c>
      <c r="D2" s="5" t="s">
        <v>2</v>
      </c>
    </row>
    <row r="3" customFormat="1" ht="26" customHeight="1" spans="1:4">
      <c r="A3" s="15" t="s">
        <v>3</v>
      </c>
      <c r="B3" s="15" t="s">
        <v>4</v>
      </c>
      <c r="C3" s="16" t="s">
        <v>365</v>
      </c>
      <c r="D3" s="15" t="s">
        <v>6</v>
      </c>
    </row>
    <row r="4" customFormat="1" ht="26" customHeight="1" spans="1:4">
      <c r="A4" s="1">
        <v>1</v>
      </c>
      <c r="B4" s="1" t="s">
        <v>438</v>
      </c>
      <c r="C4" s="50" t="s">
        <v>439</v>
      </c>
      <c r="D4" s="1">
        <v>3791.93</v>
      </c>
    </row>
    <row r="5" customFormat="1" ht="26" customHeight="1" spans="1:4">
      <c r="A5" s="1">
        <v>2</v>
      </c>
      <c r="B5" s="1" t="s">
        <v>440</v>
      </c>
      <c r="C5" s="50" t="s">
        <v>441</v>
      </c>
      <c r="D5" s="1">
        <v>3791.93</v>
      </c>
    </row>
    <row r="6" customFormat="1" ht="26" customHeight="1" spans="1:4">
      <c r="A6" s="1">
        <v>3</v>
      </c>
      <c r="B6" s="1" t="s">
        <v>442</v>
      </c>
      <c r="C6" s="50" t="s">
        <v>443</v>
      </c>
      <c r="D6" s="1">
        <v>3791.93</v>
      </c>
    </row>
    <row r="7" customFormat="1" ht="26" customHeight="1" spans="1:4">
      <c r="A7" s="1">
        <v>4</v>
      </c>
      <c r="B7" s="1" t="s">
        <v>444</v>
      </c>
      <c r="C7" s="50" t="s">
        <v>445</v>
      </c>
      <c r="D7" s="1">
        <v>1351</v>
      </c>
    </row>
    <row r="8" customFormat="1" ht="26" customHeight="1" spans="1:4">
      <c r="A8" s="1">
        <v>5</v>
      </c>
      <c r="B8" s="1" t="s">
        <v>446</v>
      </c>
      <c r="C8" s="50" t="s">
        <v>447</v>
      </c>
      <c r="D8" s="1">
        <v>3791.93</v>
      </c>
    </row>
    <row r="9" customFormat="1" ht="26" customHeight="1" spans="1:4">
      <c r="A9" s="1">
        <v>6</v>
      </c>
      <c r="B9" s="1" t="s">
        <v>448</v>
      </c>
      <c r="C9" s="50" t="s">
        <v>449</v>
      </c>
      <c r="D9" s="1">
        <v>3791.93</v>
      </c>
    </row>
    <row r="10" customFormat="1" ht="26" customHeight="1" spans="1:4">
      <c r="A10" s="1">
        <v>7</v>
      </c>
      <c r="B10" s="1" t="s">
        <v>450</v>
      </c>
      <c r="C10" s="50" t="s">
        <v>451</v>
      </c>
      <c r="D10" s="1">
        <v>3791.93</v>
      </c>
    </row>
    <row r="11" customFormat="1" ht="26" customHeight="1" spans="1:4">
      <c r="A11" s="1">
        <v>8</v>
      </c>
      <c r="B11" s="1" t="s">
        <v>452</v>
      </c>
      <c r="C11" s="50" t="s">
        <v>453</v>
      </c>
      <c r="D11" s="1">
        <v>3791.93</v>
      </c>
    </row>
    <row r="12" customFormat="1" ht="26" customHeight="1" spans="1:4">
      <c r="A12" s="1">
        <v>9</v>
      </c>
      <c r="B12" s="1" t="s">
        <v>454</v>
      </c>
      <c r="C12" s="50" t="s">
        <v>455</v>
      </c>
      <c r="D12" s="1">
        <v>3791.93</v>
      </c>
    </row>
    <row r="13" customFormat="1" ht="26" customHeight="1" spans="1:4">
      <c r="A13" s="1">
        <v>10</v>
      </c>
      <c r="B13" s="1" t="s">
        <v>456</v>
      </c>
      <c r="C13" s="50" t="s">
        <v>457</v>
      </c>
      <c r="D13" s="1">
        <v>3791.93</v>
      </c>
    </row>
    <row r="14" customFormat="1" ht="26" customHeight="1" spans="1:4">
      <c r="A14" s="1">
        <v>11</v>
      </c>
      <c r="B14" s="1" t="s">
        <v>405</v>
      </c>
      <c r="C14" s="50" t="s">
        <v>458</v>
      </c>
      <c r="D14" s="1">
        <v>3791.93</v>
      </c>
    </row>
    <row r="15" customFormat="1" ht="26" customHeight="1" spans="1:4">
      <c r="A15" s="1">
        <v>12</v>
      </c>
      <c r="B15" s="1" t="s">
        <v>459</v>
      </c>
      <c r="C15" s="50" t="s">
        <v>460</v>
      </c>
      <c r="D15" s="1">
        <v>1696.99</v>
      </c>
    </row>
    <row r="16" customFormat="1" ht="26" customHeight="1" spans="1:4">
      <c r="A16" s="1">
        <v>13</v>
      </c>
      <c r="B16" s="1" t="s">
        <v>461</v>
      </c>
      <c r="C16" s="50" t="s">
        <v>462</v>
      </c>
      <c r="D16" s="1">
        <v>3791.93</v>
      </c>
    </row>
    <row r="17" customFormat="1" ht="26" customHeight="1" spans="1:4">
      <c r="A17" s="1">
        <v>14</v>
      </c>
      <c r="B17" s="1" t="s">
        <v>463</v>
      </c>
      <c r="C17" s="50" t="s">
        <v>464</v>
      </c>
      <c r="D17" s="1">
        <v>3791.93</v>
      </c>
    </row>
    <row r="18" customFormat="1" ht="26" customHeight="1" spans="1:4">
      <c r="A18" s="1">
        <v>15</v>
      </c>
      <c r="B18" s="1" t="s">
        <v>465</v>
      </c>
      <c r="C18" s="50" t="s">
        <v>466</v>
      </c>
      <c r="D18" s="1">
        <v>1765.43</v>
      </c>
    </row>
    <row r="19" customFormat="1" ht="26" customHeight="1" spans="1:4">
      <c r="A19" s="17" t="s">
        <v>33</v>
      </c>
      <c r="B19" s="18"/>
      <c r="C19" s="19"/>
      <c r="D19" s="1">
        <f>SUM(D4:D18)</f>
        <v>50316.58</v>
      </c>
    </row>
    <row r="20" customFormat="1" ht="18" customHeight="1"/>
    <row r="21" customFormat="1" ht="18" customHeight="1"/>
    <row r="22" customFormat="1" ht="18" customHeight="1"/>
    <row r="23" customFormat="1" ht="18" customHeight="1"/>
    <row r="24" customFormat="1" ht="18" customHeight="1"/>
    <row r="25" customFormat="1" ht="18" customHeight="1"/>
    <row r="26" customFormat="1" ht="18" customHeight="1"/>
    <row r="27" customFormat="1" ht="18" customHeight="1"/>
    <row r="28" customFormat="1" ht="18" customHeight="1"/>
    <row r="29" customFormat="1" ht="18" customHeight="1"/>
    <row r="30" customFormat="1" ht="18" customHeight="1"/>
    <row r="31" customFormat="1" ht="18" customHeight="1"/>
    <row r="32" customFormat="1" ht="18" customHeight="1"/>
    <row r="33" customFormat="1" ht="18" customHeight="1"/>
    <row r="34" customFormat="1" ht="18" customHeight="1"/>
  </sheetData>
  <mergeCells count="2">
    <mergeCell ref="A1:D1"/>
    <mergeCell ref="A19:C19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467</v>
      </c>
      <c r="B1" s="3"/>
      <c r="C1" s="3"/>
      <c r="D1" s="3"/>
    </row>
    <row r="2" s="2" customFormat="1" ht="20.25" spans="1:4">
      <c r="A2" s="4"/>
      <c r="B2" s="4"/>
      <c r="C2" s="4"/>
      <c r="D2" s="5" t="s">
        <v>2</v>
      </c>
    </row>
    <row r="3" s="2" customFormat="1" ht="25" customHeight="1" spans="1:4">
      <c r="A3" s="6" t="s">
        <v>3</v>
      </c>
      <c r="B3" s="7" t="s">
        <v>4</v>
      </c>
      <c r="C3" s="8" t="s">
        <v>365</v>
      </c>
      <c r="D3" s="9" t="s">
        <v>366</v>
      </c>
    </row>
    <row r="4" s="2" customFormat="1" ht="25" customHeight="1" spans="1:4">
      <c r="A4" s="10"/>
      <c r="B4" s="11"/>
      <c r="C4" s="12"/>
      <c r="D4" s="13" t="s">
        <v>468</v>
      </c>
    </row>
    <row r="5" s="2" customFormat="1" ht="20" customHeight="1" spans="1:4">
      <c r="A5" s="1">
        <v>1</v>
      </c>
      <c r="B5" s="1" t="s">
        <v>469</v>
      </c>
      <c r="C5" s="1" t="s">
        <v>470</v>
      </c>
      <c r="D5" s="1">
        <v>5070</v>
      </c>
    </row>
    <row r="6" s="2" customFormat="1" ht="20" customHeight="1" spans="1:4">
      <c r="A6" s="1">
        <v>2</v>
      </c>
      <c r="B6" s="1" t="s">
        <v>471</v>
      </c>
      <c r="C6" s="1" t="s">
        <v>472</v>
      </c>
      <c r="D6" s="1">
        <v>5070</v>
      </c>
    </row>
    <row r="7" s="2" customFormat="1" ht="20" customHeight="1" spans="1:4">
      <c r="A7" s="1">
        <v>3</v>
      </c>
      <c r="B7" s="1" t="s">
        <v>473</v>
      </c>
      <c r="C7" s="1" t="s">
        <v>474</v>
      </c>
      <c r="D7" s="1">
        <v>5070</v>
      </c>
    </row>
    <row r="8" s="2" customFormat="1" ht="20" customHeight="1" spans="1:4">
      <c r="A8" s="1">
        <v>4</v>
      </c>
      <c r="B8" s="1" t="s">
        <v>475</v>
      </c>
      <c r="C8" s="1" t="s">
        <v>476</v>
      </c>
      <c r="D8" s="1">
        <v>5070</v>
      </c>
    </row>
    <row r="9" s="2" customFormat="1" ht="20" customHeight="1" spans="1:4">
      <c r="A9" s="1">
        <v>5</v>
      </c>
      <c r="B9" s="1" t="s">
        <v>477</v>
      </c>
      <c r="C9" s="1" t="s">
        <v>478</v>
      </c>
      <c r="D9" s="1">
        <v>5070</v>
      </c>
    </row>
    <row r="10" s="2" customFormat="1" ht="20" customHeight="1" spans="1:4">
      <c r="A10" s="1">
        <v>6</v>
      </c>
      <c r="B10" s="1" t="s">
        <v>479</v>
      </c>
      <c r="C10" s="1" t="s">
        <v>480</v>
      </c>
      <c r="D10" s="1">
        <v>5070</v>
      </c>
    </row>
    <row r="11" s="2" customFormat="1" ht="20" customHeight="1" spans="1:4">
      <c r="A11" s="1">
        <v>7</v>
      </c>
      <c r="B11" s="1" t="s">
        <v>481</v>
      </c>
      <c r="C11" s="1" t="s">
        <v>482</v>
      </c>
      <c r="D11" s="1">
        <v>5070</v>
      </c>
    </row>
    <row r="12" s="2" customFormat="1" ht="20" customHeight="1" spans="1:4">
      <c r="A12" s="1">
        <v>8</v>
      </c>
      <c r="B12" s="1" t="s">
        <v>483</v>
      </c>
      <c r="C12" s="1" t="s">
        <v>484</v>
      </c>
      <c r="D12" s="1">
        <v>5070</v>
      </c>
    </row>
    <row r="13" s="2" customFormat="1" ht="20" customHeight="1" spans="1:4">
      <c r="A13" s="1">
        <v>9</v>
      </c>
      <c r="B13" s="1" t="s">
        <v>485</v>
      </c>
      <c r="C13" s="1" t="s">
        <v>486</v>
      </c>
      <c r="D13" s="1">
        <v>5070</v>
      </c>
    </row>
    <row r="14" s="2" customFormat="1" ht="20" customHeight="1" spans="1:4">
      <c r="A14" s="1">
        <v>10</v>
      </c>
      <c r="B14" s="1" t="s">
        <v>487</v>
      </c>
      <c r="C14" s="1" t="s">
        <v>488</v>
      </c>
      <c r="D14" s="1">
        <v>5070</v>
      </c>
    </row>
    <row r="15" s="2" customFormat="1" ht="20" customHeight="1" spans="1:4">
      <c r="A15" s="1">
        <v>11</v>
      </c>
      <c r="B15" s="1" t="s">
        <v>489</v>
      </c>
      <c r="C15" s="1" t="s">
        <v>490</v>
      </c>
      <c r="D15" s="1">
        <v>5070</v>
      </c>
    </row>
    <row r="16" s="2" customFormat="1" ht="20" customHeight="1" spans="1:4">
      <c r="A16" s="1">
        <v>12</v>
      </c>
      <c r="B16" s="1" t="s">
        <v>491</v>
      </c>
      <c r="C16" s="1" t="s">
        <v>492</v>
      </c>
      <c r="D16" s="1">
        <v>5070</v>
      </c>
    </row>
    <row r="17" s="2" customFormat="1" ht="20" customHeight="1" spans="1:4">
      <c r="A17" s="1">
        <v>13</v>
      </c>
      <c r="B17" s="1" t="s">
        <v>493</v>
      </c>
      <c r="C17" s="1" t="s">
        <v>494</v>
      </c>
      <c r="D17" s="1">
        <v>5070</v>
      </c>
    </row>
    <row r="18" s="2" customFormat="1" ht="20" customHeight="1" spans="1:4">
      <c r="A18" s="1">
        <v>14</v>
      </c>
      <c r="B18" s="1" t="s">
        <v>495</v>
      </c>
      <c r="C18" s="1" t="s">
        <v>496</v>
      </c>
      <c r="D18" s="1">
        <v>5070</v>
      </c>
    </row>
    <row r="19" s="2" customFormat="1" ht="20" customHeight="1" spans="1:4">
      <c r="A19" s="1">
        <v>15</v>
      </c>
      <c r="B19" s="1" t="s">
        <v>497</v>
      </c>
      <c r="C19" s="1" t="s">
        <v>498</v>
      </c>
      <c r="D19" s="1">
        <v>5070</v>
      </c>
    </row>
    <row r="20" s="2" customFormat="1" ht="20" customHeight="1" spans="1:4">
      <c r="A20" s="1">
        <v>16</v>
      </c>
      <c r="B20" s="1" t="s">
        <v>499</v>
      </c>
      <c r="C20" s="1" t="s">
        <v>500</v>
      </c>
      <c r="D20" s="1">
        <v>5070</v>
      </c>
    </row>
    <row r="21" s="2" customFormat="1" ht="20" customHeight="1" spans="1:4">
      <c r="A21" s="1">
        <v>17</v>
      </c>
      <c r="B21" s="1" t="s">
        <v>501</v>
      </c>
      <c r="C21" s="1" t="s">
        <v>502</v>
      </c>
      <c r="D21" s="1">
        <v>5070</v>
      </c>
    </row>
    <row r="22" s="2" customFormat="1" ht="20" customHeight="1" spans="1:4">
      <c r="A22" s="1">
        <v>18</v>
      </c>
      <c r="B22" s="1" t="s">
        <v>503</v>
      </c>
      <c r="C22" s="1" t="s">
        <v>504</v>
      </c>
      <c r="D22" s="1">
        <v>5070</v>
      </c>
    </row>
    <row r="23" s="2" customFormat="1" ht="20" customHeight="1" spans="1:4">
      <c r="A23" s="1">
        <v>19</v>
      </c>
      <c r="B23" s="1" t="s">
        <v>505</v>
      </c>
      <c r="C23" s="1" t="s">
        <v>506</v>
      </c>
      <c r="D23" s="1">
        <v>5070</v>
      </c>
    </row>
    <row r="24" s="2" customFormat="1" ht="20" customHeight="1" spans="1:4">
      <c r="A24" s="1">
        <v>20</v>
      </c>
      <c r="B24" s="1" t="s">
        <v>507</v>
      </c>
      <c r="C24" s="1" t="s">
        <v>508</v>
      </c>
      <c r="D24" s="1">
        <v>5070</v>
      </c>
    </row>
    <row r="25" s="2" customFormat="1" ht="20" customHeight="1" spans="1:4">
      <c r="A25" s="1">
        <v>21</v>
      </c>
      <c r="B25" s="1" t="s">
        <v>509</v>
      </c>
      <c r="C25" s="1" t="s">
        <v>510</v>
      </c>
      <c r="D25" s="1">
        <v>5070</v>
      </c>
    </row>
    <row r="26" s="2" customFormat="1" ht="20" customHeight="1" spans="1:4">
      <c r="A26" s="1">
        <v>22</v>
      </c>
      <c r="B26" s="1" t="s">
        <v>511</v>
      </c>
      <c r="C26" s="1" t="s">
        <v>512</v>
      </c>
      <c r="D26" s="1">
        <v>5070</v>
      </c>
    </row>
    <row r="27" s="2" customFormat="1" ht="20" customHeight="1" spans="1:4">
      <c r="A27" s="1">
        <v>23</v>
      </c>
      <c r="B27" s="1" t="s">
        <v>513</v>
      </c>
      <c r="C27" s="1" t="s">
        <v>514</v>
      </c>
      <c r="D27" s="1">
        <v>5070</v>
      </c>
    </row>
    <row r="28" s="2" customFormat="1" ht="20" customHeight="1" spans="1:4">
      <c r="A28" s="1">
        <v>24</v>
      </c>
      <c r="B28" s="1" t="s">
        <v>515</v>
      </c>
      <c r="C28" s="1" t="s">
        <v>516</v>
      </c>
      <c r="D28" s="1">
        <v>5070</v>
      </c>
    </row>
    <row r="29" s="2" customFormat="1" ht="20" customHeight="1" spans="1:4">
      <c r="A29" s="1">
        <v>25</v>
      </c>
      <c r="B29" s="1" t="s">
        <v>517</v>
      </c>
      <c r="C29" s="1" t="s">
        <v>518</v>
      </c>
      <c r="D29" s="1">
        <v>5070</v>
      </c>
    </row>
    <row r="30" s="2" customFormat="1" ht="20" customHeight="1" spans="1:4">
      <c r="A30" s="1">
        <v>26</v>
      </c>
      <c r="B30" s="1" t="s">
        <v>519</v>
      </c>
      <c r="C30" s="1" t="s">
        <v>520</v>
      </c>
      <c r="D30" s="1">
        <v>5070</v>
      </c>
    </row>
    <row r="31" s="2" customFormat="1" ht="20" customHeight="1" spans="1:4">
      <c r="A31" s="1">
        <v>27</v>
      </c>
      <c r="B31" s="1" t="s">
        <v>521</v>
      </c>
      <c r="C31" s="1" t="s">
        <v>522</v>
      </c>
      <c r="D31" s="1">
        <v>5070</v>
      </c>
    </row>
    <row r="32" s="2" customFormat="1" ht="20" customHeight="1" spans="1:4">
      <c r="A32" s="1">
        <v>28</v>
      </c>
      <c r="B32" s="1" t="s">
        <v>523</v>
      </c>
      <c r="C32" s="1" t="s">
        <v>524</v>
      </c>
      <c r="D32" s="1">
        <v>5070</v>
      </c>
    </row>
    <row r="33" s="2" customFormat="1" ht="20" customHeight="1" spans="1:4">
      <c r="A33" s="1">
        <v>29</v>
      </c>
      <c r="B33" s="1" t="s">
        <v>525</v>
      </c>
      <c r="C33" s="1" t="s">
        <v>526</v>
      </c>
      <c r="D33" s="1">
        <v>5070</v>
      </c>
    </row>
    <row r="34" s="2" customFormat="1" ht="20" customHeight="1" spans="1:4">
      <c r="A34" s="1">
        <v>30</v>
      </c>
      <c r="B34" s="1" t="s">
        <v>527</v>
      </c>
      <c r="C34" s="1" t="s">
        <v>528</v>
      </c>
      <c r="D34" s="1">
        <v>5070</v>
      </c>
    </row>
    <row r="35" s="2" customFormat="1" ht="20" customHeight="1" spans="1:4">
      <c r="A35" s="1">
        <v>31</v>
      </c>
      <c r="B35" s="1" t="s">
        <v>529</v>
      </c>
      <c r="C35" s="50" t="s">
        <v>530</v>
      </c>
      <c r="D35" s="1">
        <v>5070</v>
      </c>
    </row>
    <row r="36" s="2" customFormat="1" ht="20" customHeight="1" spans="1:4">
      <c r="A36" s="1">
        <v>32</v>
      </c>
      <c r="B36" s="1" t="s">
        <v>531</v>
      </c>
      <c r="C36" s="1" t="s">
        <v>532</v>
      </c>
      <c r="D36" s="1">
        <v>5070</v>
      </c>
    </row>
    <row r="37" s="2" customFormat="1" ht="20" customHeight="1" spans="1:4">
      <c r="A37" s="1">
        <v>33</v>
      </c>
      <c r="B37" s="1" t="s">
        <v>533</v>
      </c>
      <c r="C37" s="1" t="s">
        <v>534</v>
      </c>
      <c r="D37" s="1">
        <v>5070</v>
      </c>
    </row>
    <row r="38" s="2" customFormat="1" ht="20" customHeight="1" spans="1:4">
      <c r="A38" s="1">
        <v>34</v>
      </c>
      <c r="B38" s="1" t="s">
        <v>535</v>
      </c>
      <c r="C38" s="1" t="s">
        <v>536</v>
      </c>
      <c r="D38" s="1">
        <v>5070</v>
      </c>
    </row>
    <row r="39" s="2" customFormat="1" ht="20" customHeight="1" spans="1:4">
      <c r="A39" s="1">
        <v>35</v>
      </c>
      <c r="B39" s="1" t="s">
        <v>537</v>
      </c>
      <c r="C39" s="1" t="s">
        <v>538</v>
      </c>
      <c r="D39" s="1">
        <v>5070</v>
      </c>
    </row>
    <row r="40" s="2" customFormat="1" ht="20" customHeight="1" spans="1:4">
      <c r="A40" s="1">
        <v>36</v>
      </c>
      <c r="B40" s="1" t="s">
        <v>539</v>
      </c>
      <c r="C40" s="1" t="s">
        <v>540</v>
      </c>
      <c r="D40" s="1">
        <v>5070</v>
      </c>
    </row>
    <row r="41" s="2" customFormat="1" ht="20" customHeight="1" spans="1:4">
      <c r="A41" s="1">
        <v>37</v>
      </c>
      <c r="B41" s="1" t="s">
        <v>541</v>
      </c>
      <c r="C41" s="1" t="s">
        <v>542</v>
      </c>
      <c r="D41" s="1">
        <v>5070</v>
      </c>
    </row>
    <row r="42" s="2" customFormat="1" ht="20" customHeight="1" spans="1:4">
      <c r="A42" s="1" t="s">
        <v>33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543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B2" sqref="B2:C2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42" customFormat="1" ht="35" customHeight="1" spans="1:4">
      <c r="A1" s="3" t="s">
        <v>34</v>
      </c>
      <c r="B1" s="3"/>
      <c r="C1" s="3"/>
      <c r="D1" s="3"/>
    </row>
    <row r="2" s="42" customFormat="1" ht="20" customHeight="1" spans="1:4">
      <c r="A2" s="4"/>
      <c r="B2" s="14" t="s">
        <v>1</v>
      </c>
      <c r="C2" s="1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45" t="s">
        <v>35</v>
      </c>
      <c r="C4" s="1" t="s">
        <v>36</v>
      </c>
      <c r="D4" s="22">
        <v>300</v>
      </c>
      <c r="F4" s="46"/>
      <c r="G4" s="44" t="str">
        <f>MID(F4,7,8)</f>
        <v/>
      </c>
    </row>
    <row r="5" s="2" customFormat="1" ht="20" customHeight="1" spans="1:7">
      <c r="A5" s="1">
        <v>2</v>
      </c>
      <c r="B5" s="36" t="s">
        <v>37</v>
      </c>
      <c r="C5" s="1" t="s">
        <v>38</v>
      </c>
      <c r="D5" s="22">
        <v>300</v>
      </c>
      <c r="F5" s="47"/>
      <c r="G5" s="44" t="str">
        <f>MID(F5,7,8)</f>
        <v/>
      </c>
    </row>
    <row r="6" s="2" customFormat="1" ht="20" customHeight="1" spans="1:7">
      <c r="A6" s="1">
        <v>3</v>
      </c>
      <c r="B6" s="36" t="s">
        <v>39</v>
      </c>
      <c r="C6" s="1" t="s">
        <v>40</v>
      </c>
      <c r="D6" s="22">
        <v>300</v>
      </c>
      <c r="F6" s="47"/>
      <c r="G6" s="44" t="str">
        <f>MID(F6,7,8)</f>
        <v/>
      </c>
    </row>
    <row r="7" s="2" customFormat="1" ht="20" customHeight="1" spans="1:7">
      <c r="A7" s="1">
        <v>4</v>
      </c>
      <c r="B7" s="36" t="s">
        <v>41</v>
      </c>
      <c r="C7" s="1" t="s">
        <v>42</v>
      </c>
      <c r="D7" s="22">
        <v>300</v>
      </c>
      <c r="F7" s="47"/>
      <c r="G7" s="44" t="str">
        <f>MID(F7,7,8)</f>
        <v/>
      </c>
    </row>
    <row r="8" s="2" customFormat="1" ht="20" customHeight="1" spans="1:7">
      <c r="A8" s="1">
        <v>5</v>
      </c>
      <c r="B8" s="36" t="s">
        <v>43</v>
      </c>
      <c r="C8" s="1" t="s">
        <v>44</v>
      </c>
      <c r="D8" s="22">
        <v>300</v>
      </c>
      <c r="F8" s="47"/>
      <c r="G8" s="44" t="str">
        <f t="shared" ref="G8:G20" si="0">MID(F8,7,8)</f>
        <v/>
      </c>
    </row>
    <row r="9" s="2" customFormat="1" ht="20" customHeight="1" spans="1:7">
      <c r="A9" s="1">
        <v>6</v>
      </c>
      <c r="B9" s="36" t="s">
        <v>45</v>
      </c>
      <c r="C9" s="1" t="s">
        <v>46</v>
      </c>
      <c r="D9" s="22">
        <v>300</v>
      </c>
      <c r="F9" s="47"/>
      <c r="G9" s="44" t="str">
        <f t="shared" si="0"/>
        <v/>
      </c>
    </row>
    <row r="10" s="2" customFormat="1" ht="20" customHeight="1" spans="1:7">
      <c r="A10" s="1">
        <v>7</v>
      </c>
      <c r="B10" s="36" t="s">
        <v>47</v>
      </c>
      <c r="C10" s="1" t="s">
        <v>48</v>
      </c>
      <c r="D10" s="22">
        <v>300</v>
      </c>
      <c r="F10" s="47"/>
      <c r="G10" s="44" t="str">
        <f t="shared" si="0"/>
        <v/>
      </c>
    </row>
    <row r="11" s="2" customFormat="1" ht="20" customHeight="1" spans="1:7">
      <c r="A11" s="1">
        <v>8</v>
      </c>
      <c r="B11" s="36" t="s">
        <v>49</v>
      </c>
      <c r="C11" s="1" t="s">
        <v>50</v>
      </c>
      <c r="D11" s="22">
        <v>300</v>
      </c>
      <c r="F11" s="47"/>
      <c r="G11" s="44" t="str">
        <f t="shared" si="0"/>
        <v/>
      </c>
    </row>
    <row r="12" s="2" customFormat="1" ht="20" customHeight="1" spans="1:7">
      <c r="A12" s="1">
        <v>9</v>
      </c>
      <c r="B12" s="36" t="s">
        <v>51</v>
      </c>
      <c r="C12" s="1" t="s">
        <v>52</v>
      </c>
      <c r="D12" s="22">
        <v>300</v>
      </c>
      <c r="F12" s="47"/>
      <c r="G12" s="44" t="str">
        <f t="shared" si="0"/>
        <v/>
      </c>
    </row>
    <row r="13" s="2" customFormat="1" ht="20" customHeight="1" spans="1:7">
      <c r="A13" s="1">
        <v>10</v>
      </c>
      <c r="B13" s="36" t="s">
        <v>53</v>
      </c>
      <c r="C13" s="1" t="s">
        <v>54</v>
      </c>
      <c r="D13" s="22">
        <v>300</v>
      </c>
      <c r="F13" s="47"/>
      <c r="G13" s="44" t="str">
        <f t="shared" si="0"/>
        <v/>
      </c>
    </row>
    <row r="14" s="2" customFormat="1" ht="20" customHeight="1" spans="1:7">
      <c r="A14" s="1">
        <v>11</v>
      </c>
      <c r="B14" s="36" t="s">
        <v>55</v>
      </c>
      <c r="C14" s="1" t="s">
        <v>56</v>
      </c>
      <c r="D14" s="22">
        <v>300</v>
      </c>
      <c r="F14" s="47"/>
      <c r="G14" s="44" t="str">
        <f t="shared" si="0"/>
        <v/>
      </c>
    </row>
    <row r="15" s="2" customFormat="1" ht="20" customHeight="1" spans="1:7">
      <c r="A15" s="1">
        <v>12</v>
      </c>
      <c r="B15" s="36" t="s">
        <v>57</v>
      </c>
      <c r="C15" s="1" t="s">
        <v>58</v>
      </c>
      <c r="D15" s="22">
        <v>300</v>
      </c>
      <c r="F15" s="47"/>
      <c r="G15" s="44" t="str">
        <f t="shared" si="0"/>
        <v/>
      </c>
    </row>
    <row r="16" s="2" customFormat="1" ht="20" customHeight="1" spans="1:7">
      <c r="A16" s="1">
        <v>13</v>
      </c>
      <c r="B16" s="36" t="s">
        <v>59</v>
      </c>
      <c r="C16" s="1" t="s">
        <v>60</v>
      </c>
      <c r="D16" s="22">
        <v>300</v>
      </c>
      <c r="F16" s="47"/>
      <c r="G16" s="44" t="str">
        <f t="shared" si="0"/>
        <v/>
      </c>
    </row>
    <row r="17" s="2" customFormat="1" ht="20" customHeight="1" spans="1:7">
      <c r="A17" s="1">
        <v>14</v>
      </c>
      <c r="B17" s="36" t="s">
        <v>61</v>
      </c>
      <c r="C17" s="1" t="s">
        <v>62</v>
      </c>
      <c r="D17" s="22">
        <v>300</v>
      </c>
      <c r="F17" s="47"/>
      <c r="G17" s="44" t="str">
        <f t="shared" si="0"/>
        <v/>
      </c>
    </row>
    <row r="18" s="2" customFormat="1" ht="20" customHeight="1" spans="1:7">
      <c r="A18" s="1">
        <v>15</v>
      </c>
      <c r="B18" s="36" t="s">
        <v>63</v>
      </c>
      <c r="C18" s="1" t="s">
        <v>64</v>
      </c>
      <c r="D18" s="22">
        <v>300</v>
      </c>
      <c r="F18" s="47"/>
      <c r="G18" s="44" t="str">
        <f t="shared" si="0"/>
        <v/>
      </c>
    </row>
    <row r="19" s="2" customFormat="1" ht="20" customHeight="1" spans="1:7">
      <c r="A19" s="1">
        <v>16</v>
      </c>
      <c r="B19" s="36" t="s">
        <v>65</v>
      </c>
      <c r="C19" s="1" t="s">
        <v>66</v>
      </c>
      <c r="D19" s="22">
        <v>300</v>
      </c>
      <c r="F19" s="47"/>
      <c r="G19" s="44" t="str">
        <f t="shared" si="0"/>
        <v/>
      </c>
    </row>
    <row r="20" s="2" customFormat="1" ht="20" customHeight="1" spans="1:7">
      <c r="A20" s="1" t="s">
        <v>33</v>
      </c>
      <c r="B20" s="1"/>
      <c r="C20" s="1"/>
      <c r="D20" s="1">
        <f>SUM(D4:D19)</f>
        <v>4800</v>
      </c>
      <c r="F20" s="44"/>
      <c r="G20" s="44"/>
    </row>
  </sheetData>
  <mergeCells count="3">
    <mergeCell ref="A1:D1"/>
    <mergeCell ref="B2:C2"/>
    <mergeCell ref="A20:C20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B2" sqref="B2:C2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42" customFormat="1" ht="35" customHeight="1" spans="1:4">
      <c r="A1" s="3" t="s">
        <v>67</v>
      </c>
      <c r="B1" s="3"/>
      <c r="C1" s="3"/>
      <c r="D1" s="3"/>
    </row>
    <row r="2" s="42" customFormat="1" ht="20" customHeight="1" spans="1:4">
      <c r="A2" s="4"/>
      <c r="B2" s="14" t="s">
        <v>1</v>
      </c>
      <c r="C2" s="1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45" t="s">
        <v>68</v>
      </c>
      <c r="C4" s="1" t="s">
        <v>69</v>
      </c>
      <c r="D4" s="22">
        <v>300</v>
      </c>
      <c r="F4" s="46"/>
      <c r="G4" s="44"/>
    </row>
    <row r="5" s="2" customFormat="1" ht="20" customHeight="1" spans="1:7">
      <c r="A5" s="1">
        <v>2</v>
      </c>
      <c r="B5" s="36" t="s">
        <v>70</v>
      </c>
      <c r="C5" s="1" t="s">
        <v>71</v>
      </c>
      <c r="D5" s="22">
        <v>300</v>
      </c>
      <c r="F5" s="43"/>
      <c r="G5" s="44"/>
    </row>
    <row r="6" s="2" customFormat="1" ht="20" customHeight="1" spans="1:7">
      <c r="A6" s="1">
        <v>3</v>
      </c>
      <c r="B6" s="36" t="s">
        <v>72</v>
      </c>
      <c r="C6" s="1" t="s">
        <v>73</v>
      </c>
      <c r="D6" s="22">
        <v>300</v>
      </c>
      <c r="F6" s="43"/>
      <c r="G6" s="44"/>
    </row>
    <row r="7" s="2" customFormat="1" ht="20" customHeight="1" spans="1:7">
      <c r="A7" s="1">
        <v>4</v>
      </c>
      <c r="B7" s="36" t="s">
        <v>74</v>
      </c>
      <c r="C7" s="1" t="s">
        <v>75</v>
      </c>
      <c r="D7" s="22">
        <v>300</v>
      </c>
      <c r="F7" s="43"/>
      <c r="G7" s="44"/>
    </row>
    <row r="8" s="2" customFormat="1" ht="20" customHeight="1" spans="1:7">
      <c r="A8" s="1">
        <v>5</v>
      </c>
      <c r="B8" s="36" t="s">
        <v>76</v>
      </c>
      <c r="C8" s="1" t="s">
        <v>77</v>
      </c>
      <c r="D8" s="22">
        <v>300</v>
      </c>
      <c r="F8" s="43"/>
      <c r="G8" s="44"/>
    </row>
    <row r="9" s="2" customFormat="1" ht="20" customHeight="1" spans="1:7">
      <c r="A9" s="1">
        <v>6</v>
      </c>
      <c r="B9" s="36" t="s">
        <v>78</v>
      </c>
      <c r="C9" s="1" t="s">
        <v>79</v>
      </c>
      <c r="D9" s="22">
        <v>300</v>
      </c>
      <c r="F9" s="43"/>
      <c r="G9" s="44"/>
    </row>
    <row r="10" s="2" customFormat="1" ht="20" customHeight="1" spans="1:7">
      <c r="A10" s="1">
        <v>7</v>
      </c>
      <c r="B10" s="36" t="s">
        <v>80</v>
      </c>
      <c r="C10" s="1" t="s">
        <v>81</v>
      </c>
      <c r="D10" s="22">
        <v>300</v>
      </c>
      <c r="F10" s="43"/>
      <c r="G10" s="44"/>
    </row>
    <row r="11" s="2" customFormat="1" ht="20" customHeight="1" spans="1:7">
      <c r="A11" s="1">
        <v>8</v>
      </c>
      <c r="B11" s="36" t="s">
        <v>82</v>
      </c>
      <c r="C11" s="1">
        <v>19720610</v>
      </c>
      <c r="D11" s="22">
        <v>300</v>
      </c>
      <c r="F11" s="43"/>
      <c r="G11" s="44"/>
    </row>
    <row r="12" s="2" customFormat="1" ht="20" customHeight="1" spans="1:7">
      <c r="A12" s="1">
        <v>9</v>
      </c>
      <c r="B12" s="36" t="s">
        <v>83</v>
      </c>
      <c r="C12" s="1" t="s">
        <v>84</v>
      </c>
      <c r="D12" s="22">
        <v>300</v>
      </c>
      <c r="F12" s="43"/>
      <c r="G12" s="44"/>
    </row>
    <row r="13" s="2" customFormat="1" ht="20" customHeight="1" spans="1:7">
      <c r="A13" s="1">
        <v>10</v>
      </c>
      <c r="B13" s="36" t="s">
        <v>85</v>
      </c>
      <c r="C13" s="1" t="s">
        <v>86</v>
      </c>
      <c r="D13" s="22">
        <v>300</v>
      </c>
      <c r="F13" s="43"/>
      <c r="G13" s="44"/>
    </row>
    <row r="14" s="2" customFormat="1" ht="20" customHeight="1" spans="1:7">
      <c r="A14" s="1">
        <v>11</v>
      </c>
      <c r="B14" s="36" t="s">
        <v>87</v>
      </c>
      <c r="C14" s="1" t="s">
        <v>88</v>
      </c>
      <c r="D14" s="22">
        <v>300</v>
      </c>
      <c r="F14" s="43"/>
      <c r="G14" s="44"/>
    </row>
    <row r="15" s="2" customFormat="1" ht="20" customHeight="1" spans="1:7">
      <c r="A15" s="1">
        <v>12</v>
      </c>
      <c r="B15" s="36" t="s">
        <v>89</v>
      </c>
      <c r="C15" s="1" t="s">
        <v>90</v>
      </c>
      <c r="D15" s="22">
        <v>300</v>
      </c>
      <c r="F15" s="43"/>
      <c r="G15" s="44"/>
    </row>
    <row r="16" s="2" customFormat="1" ht="20" customHeight="1" spans="1:7">
      <c r="A16" s="1">
        <v>13</v>
      </c>
      <c r="B16" s="36" t="s">
        <v>91</v>
      </c>
      <c r="C16" s="1" t="s">
        <v>92</v>
      </c>
      <c r="D16" s="22">
        <v>300</v>
      </c>
      <c r="F16" s="43"/>
      <c r="G16" s="44"/>
    </row>
    <row r="17" s="2" customFormat="1" ht="20" customHeight="1" spans="1:7">
      <c r="A17" s="1" t="s">
        <v>33</v>
      </c>
      <c r="B17" s="1"/>
      <c r="C17" s="1"/>
      <c r="D17" s="1">
        <f>SUM(D4:D16)</f>
        <v>3900</v>
      </c>
      <c r="F17" s="44"/>
      <c r="G17" s="44"/>
    </row>
  </sheetData>
  <mergeCells count="3">
    <mergeCell ref="A1:D1"/>
    <mergeCell ref="B2:C2"/>
    <mergeCell ref="A17:C17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2" sqref="B2:C2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42" customFormat="1" ht="35" customHeight="1" spans="1:4">
      <c r="A1" s="3" t="s">
        <v>93</v>
      </c>
      <c r="B1" s="3"/>
      <c r="C1" s="3"/>
      <c r="D1" s="3"/>
    </row>
    <row r="2" s="42" customFormat="1" ht="20" customHeight="1" spans="1:4">
      <c r="A2" s="48"/>
      <c r="B2" s="14" t="s">
        <v>1</v>
      </c>
      <c r="C2" s="1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45" t="s">
        <v>94</v>
      </c>
      <c r="C4" s="1" t="s">
        <v>95</v>
      </c>
      <c r="D4" s="22">
        <v>300</v>
      </c>
      <c r="F4" s="46"/>
      <c r="G4" s="44"/>
    </row>
    <row r="5" s="2" customFormat="1" ht="20" customHeight="1" spans="1:7">
      <c r="A5" s="1">
        <v>2</v>
      </c>
      <c r="B5" s="36" t="s">
        <v>96</v>
      </c>
      <c r="C5" s="1" t="s">
        <v>97</v>
      </c>
      <c r="D5" s="22">
        <v>300</v>
      </c>
      <c r="F5" s="43"/>
      <c r="G5" s="44"/>
    </row>
    <row r="6" s="2" customFormat="1" ht="20" customHeight="1" spans="1:7">
      <c r="A6" s="1">
        <v>3</v>
      </c>
      <c r="B6" s="36" t="s">
        <v>98</v>
      </c>
      <c r="C6" s="1" t="s">
        <v>99</v>
      </c>
      <c r="D6" s="22">
        <v>300</v>
      </c>
      <c r="F6" s="43"/>
      <c r="G6" s="44"/>
    </row>
    <row r="7" s="2" customFormat="1" ht="20" customHeight="1" spans="1:7">
      <c r="A7" s="1">
        <v>4</v>
      </c>
      <c r="B7" s="36" t="s">
        <v>100</v>
      </c>
      <c r="C7" s="1" t="s">
        <v>101</v>
      </c>
      <c r="D7" s="22">
        <v>300</v>
      </c>
      <c r="F7" s="43"/>
      <c r="G7" s="44"/>
    </row>
    <row r="8" s="2" customFormat="1" ht="20" customHeight="1" spans="1:7">
      <c r="A8" s="1">
        <v>5</v>
      </c>
      <c r="B8" s="36" t="s">
        <v>102</v>
      </c>
      <c r="C8" s="1" t="s">
        <v>103</v>
      </c>
      <c r="D8" s="22">
        <v>300</v>
      </c>
      <c r="F8" s="43"/>
      <c r="G8" s="44"/>
    </row>
    <row r="9" s="2" customFormat="1" ht="20" customHeight="1" spans="1:7">
      <c r="A9" s="1">
        <v>6</v>
      </c>
      <c r="B9" s="36" t="s">
        <v>104</v>
      </c>
      <c r="C9" s="1" t="s">
        <v>105</v>
      </c>
      <c r="D9" s="22">
        <v>300</v>
      </c>
      <c r="F9" s="43"/>
      <c r="G9" s="44"/>
    </row>
    <row r="10" s="2" customFormat="1" ht="20" customHeight="1" spans="1:7">
      <c r="A10" s="1">
        <v>7</v>
      </c>
      <c r="B10" s="36" t="s">
        <v>106</v>
      </c>
      <c r="C10" s="1" t="s">
        <v>107</v>
      </c>
      <c r="D10" s="22">
        <v>300</v>
      </c>
      <c r="F10" s="43"/>
      <c r="G10" s="44"/>
    </row>
    <row r="11" s="2" customFormat="1" ht="20" customHeight="1" spans="1:7">
      <c r="A11" s="1">
        <v>8</v>
      </c>
      <c r="B11" s="36" t="s">
        <v>108</v>
      </c>
      <c r="C11" s="1" t="s">
        <v>109</v>
      </c>
      <c r="D11" s="22">
        <v>300</v>
      </c>
      <c r="F11" s="43"/>
      <c r="G11" s="44"/>
    </row>
    <row r="12" s="2" customFormat="1" ht="20" customHeight="1" spans="1:7">
      <c r="A12" s="1">
        <v>9</v>
      </c>
      <c r="B12" s="36" t="s">
        <v>110</v>
      </c>
      <c r="C12" s="1" t="s">
        <v>111</v>
      </c>
      <c r="D12" s="22">
        <v>300</v>
      </c>
      <c r="F12" s="43"/>
      <c r="G12" s="44"/>
    </row>
    <row r="13" s="2" customFormat="1" ht="20" customHeight="1" spans="1:7">
      <c r="A13" s="1">
        <v>10</v>
      </c>
      <c r="B13" s="36" t="s">
        <v>112</v>
      </c>
      <c r="C13" s="1" t="s">
        <v>113</v>
      </c>
      <c r="D13" s="22">
        <v>300</v>
      </c>
      <c r="F13" s="43"/>
      <c r="G13" s="44"/>
    </row>
    <row r="14" s="2" customFormat="1" ht="20" customHeight="1" spans="1:7">
      <c r="A14" s="1">
        <v>11</v>
      </c>
      <c r="B14" s="36" t="s">
        <v>114</v>
      </c>
      <c r="C14" s="1" t="s">
        <v>115</v>
      </c>
      <c r="D14" s="22">
        <v>300</v>
      </c>
      <c r="F14" s="43"/>
      <c r="G14" s="44"/>
    </row>
    <row r="15" s="2" customFormat="1" ht="20" customHeight="1" spans="1:7">
      <c r="A15" s="1">
        <v>12</v>
      </c>
      <c r="B15" s="36" t="s">
        <v>116</v>
      </c>
      <c r="C15" s="1" t="s">
        <v>117</v>
      </c>
      <c r="D15" s="22">
        <v>300</v>
      </c>
      <c r="F15" s="43"/>
      <c r="G15" s="44"/>
    </row>
    <row r="16" s="2" customFormat="1" ht="20" customHeight="1" spans="1:7">
      <c r="A16" s="1">
        <v>13</v>
      </c>
      <c r="B16" s="36" t="s">
        <v>118</v>
      </c>
      <c r="C16" s="1" t="s">
        <v>119</v>
      </c>
      <c r="D16" s="22">
        <v>300</v>
      </c>
      <c r="F16" s="43"/>
      <c r="G16" s="44"/>
    </row>
    <row r="17" s="2" customFormat="1" ht="20" customHeight="1" spans="1:7">
      <c r="A17" s="1">
        <v>14</v>
      </c>
      <c r="B17" s="36" t="s">
        <v>120</v>
      </c>
      <c r="C17" s="1" t="s">
        <v>121</v>
      </c>
      <c r="D17" s="22">
        <v>300</v>
      </c>
      <c r="F17" s="43"/>
      <c r="G17" s="44"/>
    </row>
    <row r="18" s="2" customFormat="1" ht="20" customHeight="1" spans="1:7">
      <c r="A18" s="1">
        <v>15</v>
      </c>
      <c r="B18" s="36" t="s">
        <v>122</v>
      </c>
      <c r="C18" s="1" t="s">
        <v>123</v>
      </c>
      <c r="D18" s="22">
        <v>300</v>
      </c>
      <c r="F18" s="43"/>
      <c r="G18" s="44"/>
    </row>
    <row r="19" s="2" customFormat="1" ht="20" customHeight="1" spans="1:7">
      <c r="A19" s="1">
        <v>16</v>
      </c>
      <c r="B19" s="36" t="s">
        <v>124</v>
      </c>
      <c r="C19" s="1" t="s">
        <v>125</v>
      </c>
      <c r="D19" s="22">
        <v>300</v>
      </c>
      <c r="F19" s="43"/>
      <c r="G19" s="44"/>
    </row>
    <row r="20" s="2" customFormat="1" ht="20" customHeight="1" spans="1:7">
      <c r="A20" s="1">
        <v>17</v>
      </c>
      <c r="B20" s="36" t="s">
        <v>126</v>
      </c>
      <c r="C20" s="1" t="s">
        <v>127</v>
      </c>
      <c r="D20" s="22">
        <v>300</v>
      </c>
      <c r="F20" s="43"/>
      <c r="G20" s="44"/>
    </row>
    <row r="21" s="2" customFormat="1" ht="20" customHeight="1" spans="1:7">
      <c r="A21" s="1">
        <v>18</v>
      </c>
      <c r="B21" s="36" t="s">
        <v>128</v>
      </c>
      <c r="C21" s="1" t="s">
        <v>129</v>
      </c>
      <c r="D21" s="22">
        <v>300</v>
      </c>
      <c r="F21" s="43"/>
      <c r="G21" s="44"/>
    </row>
    <row r="22" s="2" customFormat="1" ht="20" customHeight="1" spans="1:7">
      <c r="A22" s="1" t="s">
        <v>33</v>
      </c>
      <c r="B22" s="1"/>
      <c r="C22" s="1"/>
      <c r="D22" s="1">
        <f>SUM(D4:D21)</f>
        <v>5400</v>
      </c>
      <c r="F22" s="44"/>
      <c r="G22" s="44"/>
    </row>
  </sheetData>
  <mergeCells count="3">
    <mergeCell ref="A1:D1"/>
    <mergeCell ref="B2:C2"/>
    <mergeCell ref="A22:C22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H10" sqref="H10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42" customFormat="1" ht="35" customHeight="1" spans="1:4">
      <c r="A1" s="3" t="s">
        <v>130</v>
      </c>
      <c r="B1" s="3"/>
      <c r="C1" s="3"/>
      <c r="D1" s="3"/>
    </row>
    <row r="2" s="42" customFormat="1" ht="20" customHeight="1" spans="1:4">
      <c r="A2" s="4"/>
      <c r="B2" s="14" t="s">
        <v>1</v>
      </c>
      <c r="C2" s="1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45" t="s">
        <v>131</v>
      </c>
      <c r="C4" s="1" t="s">
        <v>132</v>
      </c>
      <c r="D4" s="22">
        <v>300</v>
      </c>
      <c r="F4" s="46"/>
      <c r="G4" s="44"/>
    </row>
    <row r="5" s="2" customFormat="1" ht="20" customHeight="1" spans="1:7">
      <c r="A5" s="1">
        <v>2</v>
      </c>
      <c r="B5" s="36" t="s">
        <v>133</v>
      </c>
      <c r="C5" s="1" t="s">
        <v>134</v>
      </c>
      <c r="D5" s="22">
        <v>300</v>
      </c>
      <c r="F5" s="43"/>
      <c r="G5" s="44"/>
    </row>
    <row r="6" s="2" customFormat="1" ht="20" customHeight="1" spans="1:7">
      <c r="A6" s="1">
        <v>3</v>
      </c>
      <c r="B6" s="36" t="s">
        <v>135</v>
      </c>
      <c r="C6" s="1" t="s">
        <v>136</v>
      </c>
      <c r="D6" s="22">
        <v>300</v>
      </c>
      <c r="F6" s="43"/>
      <c r="G6" s="44"/>
    </row>
    <row r="7" s="2" customFormat="1" ht="20" customHeight="1" spans="1:7">
      <c r="A7" s="1">
        <v>4</v>
      </c>
      <c r="B7" s="36" t="s">
        <v>137</v>
      </c>
      <c r="C7" s="1" t="s">
        <v>138</v>
      </c>
      <c r="D7" s="22">
        <v>300</v>
      </c>
      <c r="F7" s="43"/>
      <c r="G7" s="44"/>
    </row>
    <row r="8" s="2" customFormat="1" ht="20" customHeight="1" spans="1:7">
      <c r="A8" s="1">
        <v>5</v>
      </c>
      <c r="B8" s="36" t="s">
        <v>139</v>
      </c>
      <c r="C8" s="1" t="s">
        <v>140</v>
      </c>
      <c r="D8" s="22">
        <v>300</v>
      </c>
      <c r="F8" s="43"/>
      <c r="G8" s="44"/>
    </row>
    <row r="9" s="2" customFormat="1" ht="20" customHeight="1" spans="1:7">
      <c r="A9" s="1">
        <v>6</v>
      </c>
      <c r="B9" s="36" t="s">
        <v>141</v>
      </c>
      <c r="C9" s="1" t="s">
        <v>142</v>
      </c>
      <c r="D9" s="22">
        <v>300</v>
      </c>
      <c r="F9" s="43"/>
      <c r="G9" s="44"/>
    </row>
    <row r="10" s="2" customFormat="1" ht="20" customHeight="1" spans="1:7">
      <c r="A10" s="1">
        <v>7</v>
      </c>
      <c r="B10" s="36" t="s">
        <v>143</v>
      </c>
      <c r="C10" s="1" t="s">
        <v>144</v>
      </c>
      <c r="D10" s="22">
        <v>300</v>
      </c>
      <c r="F10" s="43"/>
      <c r="G10" s="44"/>
    </row>
    <row r="11" s="2" customFormat="1" ht="20" customHeight="1" spans="1:7">
      <c r="A11" s="1">
        <v>8</v>
      </c>
      <c r="B11" s="36" t="s">
        <v>145</v>
      </c>
      <c r="C11" s="1" t="s">
        <v>146</v>
      </c>
      <c r="D11" s="22">
        <v>300</v>
      </c>
      <c r="F11" s="43"/>
      <c r="G11" s="44"/>
    </row>
    <row r="12" s="2" customFormat="1" ht="20" customHeight="1" spans="1:7">
      <c r="A12" s="1">
        <v>9</v>
      </c>
      <c r="B12" s="36" t="s">
        <v>147</v>
      </c>
      <c r="C12" s="1" t="s">
        <v>148</v>
      </c>
      <c r="D12" s="22">
        <v>300</v>
      </c>
      <c r="F12" s="43"/>
      <c r="G12" s="44"/>
    </row>
    <row r="13" s="2" customFormat="1" ht="20" customHeight="1" spans="1:7">
      <c r="A13" s="1">
        <v>10</v>
      </c>
      <c r="B13" s="36" t="s">
        <v>149</v>
      </c>
      <c r="C13" s="1" t="s">
        <v>150</v>
      </c>
      <c r="D13" s="22">
        <v>300</v>
      </c>
      <c r="F13" s="43"/>
      <c r="G13" s="44"/>
    </row>
    <row r="14" s="2" customFormat="1" ht="20" customHeight="1" spans="1:7">
      <c r="A14" s="1">
        <v>11</v>
      </c>
      <c r="B14" s="36" t="s">
        <v>151</v>
      </c>
      <c r="C14" s="1" t="s">
        <v>152</v>
      </c>
      <c r="D14" s="22">
        <v>300</v>
      </c>
      <c r="F14" s="43"/>
      <c r="G14" s="44"/>
    </row>
    <row r="15" s="2" customFormat="1" ht="20" customHeight="1" spans="1:7">
      <c r="A15" s="1">
        <v>12</v>
      </c>
      <c r="B15" s="36" t="s">
        <v>153</v>
      </c>
      <c r="C15" s="1" t="s">
        <v>154</v>
      </c>
      <c r="D15" s="22">
        <v>300</v>
      </c>
      <c r="F15" s="43"/>
      <c r="G15" s="44"/>
    </row>
    <row r="16" s="2" customFormat="1" ht="20" customHeight="1" spans="1:7">
      <c r="A16" s="1" t="s">
        <v>33</v>
      </c>
      <c r="B16" s="1"/>
      <c r="C16" s="1"/>
      <c r="D16" s="1">
        <f>SUM(D4:D15)</f>
        <v>3600</v>
      </c>
      <c r="F16" s="44"/>
      <c r="G16" s="44"/>
    </row>
  </sheetData>
  <mergeCells count="3">
    <mergeCell ref="A1:D1"/>
    <mergeCell ref="B2:C2"/>
    <mergeCell ref="A16:C16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B2" sqref="B2:C2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42" customFormat="1" ht="35" customHeight="1" spans="1:4">
      <c r="A1" s="3" t="s">
        <v>155</v>
      </c>
      <c r="B1" s="3"/>
      <c r="C1" s="3"/>
      <c r="D1" s="3"/>
    </row>
    <row r="2" s="42" customFormat="1" ht="20" customHeight="1" spans="1:4">
      <c r="A2" s="4"/>
      <c r="B2" s="14" t="s">
        <v>1</v>
      </c>
      <c r="C2" s="1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45" t="s">
        <v>156</v>
      </c>
      <c r="C4" s="1" t="s">
        <v>157</v>
      </c>
      <c r="D4" s="22">
        <v>300</v>
      </c>
      <c r="F4" s="46"/>
      <c r="G4" s="44"/>
    </row>
    <row r="5" s="2" customFormat="1" ht="20" customHeight="1" spans="1:7">
      <c r="A5" s="1">
        <v>2</v>
      </c>
      <c r="B5" s="36" t="s">
        <v>158</v>
      </c>
      <c r="C5" s="1" t="s">
        <v>159</v>
      </c>
      <c r="D5" s="22">
        <v>300</v>
      </c>
      <c r="F5" s="43"/>
      <c r="G5" s="44"/>
    </row>
    <row r="6" s="2" customFormat="1" ht="20" customHeight="1" spans="1:7">
      <c r="A6" s="1">
        <v>3</v>
      </c>
      <c r="B6" s="36" t="s">
        <v>160</v>
      </c>
      <c r="C6" s="1" t="s">
        <v>161</v>
      </c>
      <c r="D6" s="22">
        <v>300</v>
      </c>
      <c r="F6" s="43"/>
      <c r="G6" s="44"/>
    </row>
    <row r="7" s="2" customFormat="1" ht="20" customHeight="1" spans="1:7">
      <c r="A7" s="1">
        <v>4</v>
      </c>
      <c r="B7" s="36" t="s">
        <v>162</v>
      </c>
      <c r="C7" s="1" t="s">
        <v>163</v>
      </c>
      <c r="D7" s="22">
        <v>300</v>
      </c>
      <c r="F7" s="43"/>
      <c r="G7" s="44"/>
    </row>
    <row r="8" s="2" customFormat="1" ht="20" customHeight="1" spans="1:7">
      <c r="A8" s="1">
        <v>5</v>
      </c>
      <c r="B8" s="36" t="s">
        <v>164</v>
      </c>
      <c r="C8" s="1" t="s">
        <v>165</v>
      </c>
      <c r="D8" s="22">
        <v>300</v>
      </c>
      <c r="F8" s="43"/>
      <c r="G8" s="44"/>
    </row>
    <row r="9" s="2" customFormat="1" ht="20" customHeight="1" spans="1:7">
      <c r="A9" s="1">
        <v>6</v>
      </c>
      <c r="B9" s="36" t="s">
        <v>166</v>
      </c>
      <c r="C9" s="1" t="s">
        <v>167</v>
      </c>
      <c r="D9" s="22">
        <v>300</v>
      </c>
      <c r="F9" s="43"/>
      <c r="G9" s="44"/>
    </row>
    <row r="10" s="2" customFormat="1" ht="20" customHeight="1" spans="1:7">
      <c r="A10" s="1">
        <v>7</v>
      </c>
      <c r="B10" s="36" t="s">
        <v>168</v>
      </c>
      <c r="C10" s="1" t="s">
        <v>169</v>
      </c>
      <c r="D10" s="22">
        <v>300</v>
      </c>
      <c r="F10" s="43"/>
      <c r="G10" s="44"/>
    </row>
    <row r="11" s="2" customFormat="1" ht="20" customHeight="1" spans="1:7">
      <c r="A11" s="1">
        <v>8</v>
      </c>
      <c r="B11" s="36" t="s">
        <v>170</v>
      </c>
      <c r="C11" s="1" t="s">
        <v>171</v>
      </c>
      <c r="D11" s="22">
        <v>300</v>
      </c>
      <c r="F11" s="43"/>
      <c r="G11" s="44"/>
    </row>
    <row r="12" s="2" customFormat="1" ht="20" customHeight="1" spans="1:7">
      <c r="A12" s="1">
        <v>9</v>
      </c>
      <c r="B12" s="36" t="s">
        <v>172</v>
      </c>
      <c r="C12" s="1" t="s">
        <v>173</v>
      </c>
      <c r="D12" s="22">
        <v>300</v>
      </c>
      <c r="F12" s="43"/>
      <c r="G12" s="44"/>
    </row>
    <row r="13" s="2" customFormat="1" ht="20" customHeight="1" spans="1:7">
      <c r="A13" s="1" t="s">
        <v>33</v>
      </c>
      <c r="B13" s="1"/>
      <c r="C13" s="1"/>
      <c r="D13" s="1">
        <f>SUM(D4:D12)</f>
        <v>2700</v>
      </c>
      <c r="F13" s="44"/>
      <c r="G13" s="44"/>
    </row>
  </sheetData>
  <mergeCells count="3">
    <mergeCell ref="A1:D1"/>
    <mergeCell ref="B2:C2"/>
    <mergeCell ref="A13:C13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B2" sqref="B2:C2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42" customFormat="1" ht="35" customHeight="1" spans="1:4">
      <c r="A1" s="3" t="s">
        <v>174</v>
      </c>
      <c r="B1" s="3"/>
      <c r="C1" s="3"/>
      <c r="D1" s="3"/>
    </row>
    <row r="2" s="42" customFormat="1" ht="20" customHeight="1" spans="1:4">
      <c r="A2" s="4"/>
      <c r="B2" s="14" t="s">
        <v>1</v>
      </c>
      <c r="C2" s="1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45" t="s">
        <v>175</v>
      </c>
      <c r="C4" s="1" t="s">
        <v>176</v>
      </c>
      <c r="D4" s="22">
        <v>300</v>
      </c>
      <c r="F4" s="46"/>
      <c r="G4" s="44"/>
    </row>
    <row r="5" s="2" customFormat="1" ht="20" customHeight="1" spans="1:7">
      <c r="A5" s="1">
        <v>2</v>
      </c>
      <c r="B5" s="36" t="s">
        <v>177</v>
      </c>
      <c r="C5" s="1" t="s">
        <v>178</v>
      </c>
      <c r="D5" s="22">
        <v>300</v>
      </c>
      <c r="F5" s="43"/>
      <c r="G5" s="44"/>
    </row>
    <row r="6" s="2" customFormat="1" ht="20" customHeight="1" spans="1:7">
      <c r="A6" s="1">
        <v>3</v>
      </c>
      <c r="B6" s="36" t="s">
        <v>179</v>
      </c>
      <c r="C6" s="1" t="s">
        <v>180</v>
      </c>
      <c r="D6" s="22">
        <v>300</v>
      </c>
      <c r="F6" s="43"/>
      <c r="G6" s="44"/>
    </row>
    <row r="7" s="2" customFormat="1" ht="20" customHeight="1" spans="1:7">
      <c r="A7" s="1">
        <v>4</v>
      </c>
      <c r="B7" s="36" t="s">
        <v>181</v>
      </c>
      <c r="C7" s="1" t="s">
        <v>92</v>
      </c>
      <c r="D7" s="22">
        <v>300</v>
      </c>
      <c r="F7" s="43"/>
      <c r="G7" s="44"/>
    </row>
    <row r="8" s="2" customFormat="1" ht="20" customHeight="1" spans="1:7">
      <c r="A8" s="1">
        <v>5</v>
      </c>
      <c r="B8" s="36" t="s">
        <v>182</v>
      </c>
      <c r="C8" s="1" t="s">
        <v>183</v>
      </c>
      <c r="D8" s="22">
        <v>300</v>
      </c>
      <c r="F8" s="43"/>
      <c r="G8" s="44"/>
    </row>
    <row r="9" s="2" customFormat="1" ht="20" customHeight="1" spans="1:7">
      <c r="A9" s="1">
        <v>6</v>
      </c>
      <c r="B9" s="36" t="s">
        <v>184</v>
      </c>
      <c r="C9" s="1" t="s">
        <v>185</v>
      </c>
      <c r="D9" s="22">
        <v>300</v>
      </c>
      <c r="F9" s="43"/>
      <c r="G9" s="44"/>
    </row>
    <row r="10" s="2" customFormat="1" ht="20" customHeight="1" spans="1:7">
      <c r="A10" s="1">
        <v>7</v>
      </c>
      <c r="B10" s="36" t="s">
        <v>186</v>
      </c>
      <c r="C10" s="1" t="s">
        <v>187</v>
      </c>
      <c r="D10" s="22">
        <v>300</v>
      </c>
      <c r="F10" s="43"/>
      <c r="G10" s="44"/>
    </row>
    <row r="11" s="2" customFormat="1" ht="20" customHeight="1" spans="1:7">
      <c r="A11" s="1">
        <v>8</v>
      </c>
      <c r="B11" s="36" t="s">
        <v>188</v>
      </c>
      <c r="C11" s="1" t="s">
        <v>189</v>
      </c>
      <c r="D11" s="22">
        <v>300</v>
      </c>
      <c r="F11" s="43"/>
      <c r="G11" s="44"/>
    </row>
    <row r="12" s="2" customFormat="1" ht="20" customHeight="1" spans="1:7">
      <c r="A12" s="1">
        <v>9</v>
      </c>
      <c r="B12" s="36" t="s">
        <v>190</v>
      </c>
      <c r="C12" s="1" t="s">
        <v>191</v>
      </c>
      <c r="D12" s="22">
        <v>300</v>
      </c>
      <c r="F12" s="43"/>
      <c r="G12" s="44"/>
    </row>
    <row r="13" s="2" customFormat="1" ht="20" customHeight="1" spans="1:7">
      <c r="A13" s="1">
        <v>10</v>
      </c>
      <c r="B13" s="36" t="s">
        <v>192</v>
      </c>
      <c r="C13" s="1" t="s">
        <v>193</v>
      </c>
      <c r="D13" s="22">
        <v>300</v>
      </c>
      <c r="F13" s="43"/>
      <c r="G13" s="44"/>
    </row>
    <row r="14" s="2" customFormat="1" ht="20" customHeight="1" spans="1:7">
      <c r="A14" s="1">
        <v>11</v>
      </c>
      <c r="B14" s="36" t="s">
        <v>194</v>
      </c>
      <c r="C14" s="1" t="s">
        <v>195</v>
      </c>
      <c r="D14" s="22">
        <v>300</v>
      </c>
      <c r="F14" s="43"/>
      <c r="G14" s="44"/>
    </row>
    <row r="15" s="2" customFormat="1" ht="20" customHeight="1" spans="1:7">
      <c r="A15" s="1">
        <v>12</v>
      </c>
      <c r="B15" s="36" t="s">
        <v>196</v>
      </c>
      <c r="C15" s="1" t="s">
        <v>197</v>
      </c>
      <c r="D15" s="22">
        <v>300</v>
      </c>
      <c r="F15" s="43"/>
      <c r="G15" s="44"/>
    </row>
    <row r="16" s="2" customFormat="1" ht="20" customHeight="1" spans="1:7">
      <c r="A16" s="1">
        <v>13</v>
      </c>
      <c r="B16" s="36" t="s">
        <v>198</v>
      </c>
      <c r="C16" s="1">
        <v>19730506</v>
      </c>
      <c r="D16" s="22">
        <v>300</v>
      </c>
      <c r="F16" s="43"/>
      <c r="G16" s="44"/>
    </row>
    <row r="17" s="2" customFormat="1" ht="20" customHeight="1" spans="1:7">
      <c r="A17" s="1">
        <v>14</v>
      </c>
      <c r="B17" s="36" t="s">
        <v>199</v>
      </c>
      <c r="C17" s="1">
        <v>19720411</v>
      </c>
      <c r="D17" s="22">
        <v>300</v>
      </c>
      <c r="F17" s="43"/>
      <c r="G17" s="44"/>
    </row>
    <row r="18" s="2" customFormat="1" ht="20" customHeight="1" spans="1:7">
      <c r="A18" s="1" t="s">
        <v>33</v>
      </c>
      <c r="B18" s="1"/>
      <c r="C18" s="1"/>
      <c r="D18" s="1">
        <f>SUM(D4:D17)</f>
        <v>4200</v>
      </c>
      <c r="F18" s="44"/>
      <c r="G18" s="44"/>
    </row>
  </sheetData>
  <mergeCells count="3">
    <mergeCell ref="A1:D1"/>
    <mergeCell ref="B2:C2"/>
    <mergeCell ref="A18:C18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rintOptions horizontalCentered="1"/>
  <pageMargins left="0.947916666666667" right="0.94791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B2" sqref="B2:C2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42" customFormat="1" ht="35" customHeight="1" spans="1:4">
      <c r="A1" s="3" t="s">
        <v>200</v>
      </c>
      <c r="B1" s="3"/>
      <c r="C1" s="3"/>
      <c r="D1" s="3"/>
    </row>
    <row r="2" s="42" customFormat="1" ht="20" customHeight="1" spans="1:4">
      <c r="A2" s="4"/>
      <c r="B2" s="14" t="s">
        <v>1</v>
      </c>
      <c r="C2" s="1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45" t="s">
        <v>201</v>
      </c>
      <c r="C4" s="1" t="s">
        <v>202</v>
      </c>
      <c r="D4" s="22">
        <v>300</v>
      </c>
      <c r="F4" s="46"/>
      <c r="G4" s="44"/>
    </row>
    <row r="5" s="2" customFormat="1" ht="20" customHeight="1" spans="1:7">
      <c r="A5" s="1">
        <v>2</v>
      </c>
      <c r="B5" s="36" t="s">
        <v>203</v>
      </c>
      <c r="C5" s="1" t="s">
        <v>204</v>
      </c>
      <c r="D5" s="22">
        <v>300</v>
      </c>
      <c r="F5" s="43"/>
      <c r="G5" s="44"/>
    </row>
    <row r="6" s="2" customFormat="1" ht="20" customHeight="1" spans="1:7">
      <c r="A6" s="1">
        <v>3</v>
      </c>
      <c r="B6" s="36" t="s">
        <v>205</v>
      </c>
      <c r="C6" s="1" t="s">
        <v>206</v>
      </c>
      <c r="D6" s="22">
        <v>300</v>
      </c>
      <c r="F6" s="43"/>
      <c r="G6" s="44"/>
    </row>
    <row r="7" s="2" customFormat="1" ht="20" customHeight="1" spans="1:7">
      <c r="A7" s="1">
        <v>4</v>
      </c>
      <c r="B7" s="36" t="s">
        <v>207</v>
      </c>
      <c r="C7" s="1" t="s">
        <v>208</v>
      </c>
      <c r="D7" s="22">
        <v>300</v>
      </c>
      <c r="F7" s="43"/>
      <c r="G7" s="44"/>
    </row>
    <row r="8" s="2" customFormat="1" ht="20" customHeight="1" spans="1:7">
      <c r="A8" s="1">
        <v>5</v>
      </c>
      <c r="B8" s="36" t="s">
        <v>209</v>
      </c>
      <c r="C8" s="1" t="s">
        <v>210</v>
      </c>
      <c r="D8" s="22">
        <v>300</v>
      </c>
      <c r="F8" s="43"/>
      <c r="G8" s="44"/>
    </row>
    <row r="9" s="2" customFormat="1" ht="20" customHeight="1" spans="1:7">
      <c r="A9" s="1">
        <v>6</v>
      </c>
      <c r="B9" s="36" t="s">
        <v>211</v>
      </c>
      <c r="C9" s="1" t="s">
        <v>212</v>
      </c>
      <c r="D9" s="22">
        <v>300</v>
      </c>
      <c r="F9" s="43"/>
      <c r="G9" s="44"/>
    </row>
    <row r="10" s="2" customFormat="1" ht="20" customHeight="1" spans="1:7">
      <c r="A10" s="1">
        <v>7</v>
      </c>
      <c r="B10" s="36" t="s">
        <v>213</v>
      </c>
      <c r="C10" s="1" t="s">
        <v>214</v>
      </c>
      <c r="D10" s="22">
        <v>300</v>
      </c>
      <c r="F10" s="43"/>
      <c r="G10" s="44"/>
    </row>
    <row r="11" s="2" customFormat="1" ht="20" customHeight="1" spans="1:7">
      <c r="A11" s="1">
        <v>8</v>
      </c>
      <c r="B11" s="36" t="s">
        <v>215</v>
      </c>
      <c r="C11" s="1" t="s">
        <v>216</v>
      </c>
      <c r="D11" s="22">
        <v>300</v>
      </c>
      <c r="F11" s="43"/>
      <c r="G11" s="44"/>
    </row>
    <row r="12" s="2" customFormat="1" ht="20" customHeight="1" spans="1:7">
      <c r="A12" s="1">
        <v>9</v>
      </c>
      <c r="B12" s="36" t="s">
        <v>217</v>
      </c>
      <c r="C12" s="1" t="s">
        <v>218</v>
      </c>
      <c r="D12" s="22">
        <v>300</v>
      </c>
      <c r="F12" s="43"/>
      <c r="G12" s="44"/>
    </row>
    <row r="13" s="2" customFormat="1" ht="20" customHeight="1" spans="1:7">
      <c r="A13" s="1">
        <v>10</v>
      </c>
      <c r="B13" s="36" t="s">
        <v>219</v>
      </c>
      <c r="C13" s="1" t="s">
        <v>220</v>
      </c>
      <c r="D13" s="22">
        <v>300</v>
      </c>
      <c r="F13" s="43"/>
      <c r="G13" s="44"/>
    </row>
    <row r="14" s="2" customFormat="1" ht="20" customHeight="1" spans="1:7">
      <c r="A14" s="1">
        <v>11</v>
      </c>
      <c r="B14" s="36" t="s">
        <v>221</v>
      </c>
      <c r="C14" s="1" t="s">
        <v>222</v>
      </c>
      <c r="D14" s="22">
        <v>300</v>
      </c>
      <c r="F14" s="43"/>
      <c r="G14" s="44"/>
    </row>
    <row r="15" s="2" customFormat="1" ht="20" customHeight="1" spans="1:7">
      <c r="A15" s="1">
        <v>12</v>
      </c>
      <c r="B15" s="36" t="s">
        <v>223</v>
      </c>
      <c r="C15" s="1" t="s">
        <v>224</v>
      </c>
      <c r="D15" s="22">
        <v>300</v>
      </c>
      <c r="F15" s="43"/>
      <c r="G15" s="44"/>
    </row>
    <row r="16" s="2" customFormat="1" ht="20" customHeight="1" spans="1:7">
      <c r="A16" s="1">
        <v>13</v>
      </c>
      <c r="B16" s="36" t="s">
        <v>225</v>
      </c>
      <c r="C16" s="1" t="s">
        <v>226</v>
      </c>
      <c r="D16" s="22">
        <v>300</v>
      </c>
      <c r="F16" s="43"/>
      <c r="G16" s="44"/>
    </row>
    <row r="17" s="2" customFormat="1" ht="20" customHeight="1" spans="1:7">
      <c r="A17" s="1">
        <v>14</v>
      </c>
      <c r="B17" s="36" t="s">
        <v>227</v>
      </c>
      <c r="C17" s="1" t="s">
        <v>228</v>
      </c>
      <c r="D17" s="22">
        <v>300</v>
      </c>
      <c r="F17" s="43"/>
      <c r="G17" s="44"/>
    </row>
    <row r="18" s="2" customFormat="1" ht="20" customHeight="1" spans="1:7">
      <c r="A18" s="1">
        <v>15</v>
      </c>
      <c r="B18" s="36" t="s">
        <v>229</v>
      </c>
      <c r="C18" s="1" t="s">
        <v>230</v>
      </c>
      <c r="D18" s="22">
        <v>300</v>
      </c>
      <c r="F18" s="43"/>
      <c r="G18" s="44"/>
    </row>
    <row r="19" s="2" customFormat="1" ht="20" customHeight="1" spans="1:7">
      <c r="A19" s="1" t="s">
        <v>33</v>
      </c>
      <c r="B19" s="1"/>
      <c r="C19" s="1"/>
      <c r="D19" s="1">
        <f>SUM(D4:D18)</f>
        <v>4500</v>
      </c>
      <c r="F19" s="44"/>
      <c r="G19" s="44"/>
    </row>
  </sheetData>
  <mergeCells count="3">
    <mergeCell ref="A1:D1"/>
    <mergeCell ref="B2:C2"/>
    <mergeCell ref="A19:C19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rintOptions horizontalCentered="1"/>
  <pageMargins left="0.802777777777778" right="0.802777777777778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B2" sqref="B2:C2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42" customFormat="1" ht="35" customHeight="1" spans="1:4">
      <c r="A1" s="3" t="s">
        <v>231</v>
      </c>
      <c r="B1" s="3"/>
      <c r="C1" s="3"/>
      <c r="D1" s="3"/>
    </row>
    <row r="2" s="42" customFormat="1" ht="20" customHeight="1" spans="1:4">
      <c r="A2" s="4"/>
      <c r="B2" s="14" t="s">
        <v>1</v>
      </c>
      <c r="C2" s="14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45" t="s">
        <v>232</v>
      </c>
      <c r="C4" s="1" t="s">
        <v>233</v>
      </c>
      <c r="D4" s="22">
        <v>300</v>
      </c>
      <c r="F4" s="46"/>
      <c r="G4" s="44"/>
    </row>
    <row r="5" s="2" customFormat="1" ht="20" customHeight="1" spans="1:7">
      <c r="A5" s="1">
        <v>2</v>
      </c>
      <c r="B5" s="36" t="s">
        <v>234</v>
      </c>
      <c r="C5" s="1" t="s">
        <v>235</v>
      </c>
      <c r="D5" s="22">
        <v>300</v>
      </c>
      <c r="F5" s="43"/>
      <c r="G5" s="44"/>
    </row>
    <row r="6" s="2" customFormat="1" ht="20" customHeight="1" spans="1:7">
      <c r="A6" s="1">
        <v>3</v>
      </c>
      <c r="B6" s="36" t="s">
        <v>236</v>
      </c>
      <c r="C6" s="1" t="s">
        <v>237</v>
      </c>
      <c r="D6" s="22">
        <v>300</v>
      </c>
      <c r="F6" s="43"/>
      <c r="G6" s="44"/>
    </row>
    <row r="7" s="2" customFormat="1" ht="20" customHeight="1" spans="1:7">
      <c r="A7" s="1">
        <v>4</v>
      </c>
      <c r="B7" s="36" t="s">
        <v>238</v>
      </c>
      <c r="C7" s="1" t="s">
        <v>239</v>
      </c>
      <c r="D7" s="22">
        <v>300</v>
      </c>
      <c r="F7" s="43"/>
      <c r="G7" s="44"/>
    </row>
    <row r="8" s="2" customFormat="1" ht="20" customHeight="1" spans="1:7">
      <c r="A8" s="1">
        <v>5</v>
      </c>
      <c r="B8" s="36" t="s">
        <v>240</v>
      </c>
      <c r="C8" s="1" t="s">
        <v>241</v>
      </c>
      <c r="D8" s="22">
        <v>300</v>
      </c>
      <c r="F8" s="43"/>
      <c r="G8" s="44"/>
    </row>
    <row r="9" s="2" customFormat="1" ht="20" customHeight="1" spans="1:7">
      <c r="A9" s="1">
        <v>6</v>
      </c>
      <c r="B9" s="36" t="s">
        <v>242</v>
      </c>
      <c r="C9" s="1" t="s">
        <v>243</v>
      </c>
      <c r="D9" s="22">
        <v>300</v>
      </c>
      <c r="F9" s="43"/>
      <c r="G9" s="44"/>
    </row>
    <row r="10" s="2" customFormat="1" ht="20" customHeight="1" spans="1:7">
      <c r="A10" s="1">
        <v>7</v>
      </c>
      <c r="B10" s="36" t="s">
        <v>244</v>
      </c>
      <c r="C10" s="1" t="s">
        <v>245</v>
      </c>
      <c r="D10" s="22">
        <v>300</v>
      </c>
      <c r="F10" s="43"/>
      <c r="G10" s="44"/>
    </row>
    <row r="11" s="2" customFormat="1" ht="20" customHeight="1" spans="1:7">
      <c r="A11" s="1">
        <v>8</v>
      </c>
      <c r="B11" s="36" t="s">
        <v>246</v>
      </c>
      <c r="C11" s="1" t="s">
        <v>243</v>
      </c>
      <c r="D11" s="22">
        <v>300</v>
      </c>
      <c r="F11" s="43"/>
      <c r="G11" s="44"/>
    </row>
    <row r="12" s="2" customFormat="1" ht="20" customHeight="1" spans="1:7">
      <c r="A12" s="1">
        <v>9</v>
      </c>
      <c r="B12" s="36" t="s">
        <v>247</v>
      </c>
      <c r="C12" s="1" t="s">
        <v>248</v>
      </c>
      <c r="D12" s="22">
        <v>300</v>
      </c>
      <c r="F12" s="43"/>
      <c r="G12" s="44"/>
    </row>
    <row r="13" s="2" customFormat="1" ht="20" customHeight="1" spans="1:7">
      <c r="A13" s="1" t="s">
        <v>33</v>
      </c>
      <c r="B13" s="1"/>
      <c r="C13" s="1"/>
      <c r="D13" s="1">
        <f>SUM(D4:D12)</f>
        <v>2700</v>
      </c>
      <c r="F13" s="44"/>
      <c r="G13" s="44"/>
    </row>
  </sheetData>
  <mergeCells count="3">
    <mergeCell ref="A1:D1"/>
    <mergeCell ref="B2:C2"/>
    <mergeCell ref="A13:C13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桥西</vt:lpstr>
      <vt:lpstr>褡裢</vt:lpstr>
      <vt:lpstr>册井</vt:lpstr>
      <vt:lpstr>蝉房</vt:lpstr>
      <vt:lpstr>周庄</vt:lpstr>
      <vt:lpstr>白塔</vt:lpstr>
      <vt:lpstr>柴关</vt:lpstr>
      <vt:lpstr>綦村</vt:lpstr>
      <vt:lpstr>桥东</vt:lpstr>
      <vt:lpstr>赞善</vt:lpstr>
      <vt:lpstr>十里亭</vt:lpstr>
      <vt:lpstr>新城</vt:lpstr>
      <vt:lpstr>石岗</vt:lpstr>
      <vt:lpstr>妇联</vt:lpstr>
      <vt:lpstr>经济开发区</vt:lpstr>
      <vt:lpstr>教育局</vt:lpstr>
      <vt:lpstr>鑫晶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2017-12-21T08:22:00Z</dcterms:created>
  <dcterms:modified xsi:type="dcterms:W3CDTF">2019-07-23T07:37:27Z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