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firstSheet="1" activeTab="3"/>
  </bookViews>
  <sheets>
    <sheet name="蝉房乡" sheetId="3" state="hidden" r:id="rId1"/>
    <sheet name="飞耀" sheetId="12" r:id="rId2"/>
    <sheet name="建华建材" sheetId="13" r:id="rId3"/>
    <sheet name="初创社补" sheetId="4" r:id="rId4"/>
    <sheet name="Sheet1" sheetId="10" state="hidden" r:id="rId5"/>
  </sheets>
  <calcPr calcId="144525"/>
</workbook>
</file>

<file path=xl/sharedStrings.xml><?xml version="1.0" encoding="utf-8"?>
<sst xmlns="http://schemas.openxmlformats.org/spreadsheetml/2006/main" count="121">
  <si>
    <t>蝉房乡（公益性岗位补贴）</t>
  </si>
  <si>
    <t>单位：元</t>
  </si>
  <si>
    <t>序号</t>
  </si>
  <si>
    <t>姓名</t>
  </si>
  <si>
    <t>就业创业证号</t>
  </si>
  <si>
    <t>岗位补贴金额</t>
  </si>
  <si>
    <t>补贴期限：2018年1-3月</t>
  </si>
  <si>
    <t>张五民</t>
  </si>
  <si>
    <t>1305820015000767</t>
  </si>
  <si>
    <t>曹邦民</t>
  </si>
  <si>
    <t>1305820015000816</t>
  </si>
  <si>
    <t>李银保</t>
  </si>
  <si>
    <t>1305820015000817</t>
  </si>
  <si>
    <t>李现民</t>
  </si>
  <si>
    <t>1305820015000753</t>
  </si>
  <si>
    <t>刘建生</t>
  </si>
  <si>
    <t>1305820015000752</t>
  </si>
  <si>
    <t>徐小三</t>
  </si>
  <si>
    <t>1305820015000751</t>
  </si>
  <si>
    <t>韩永民</t>
  </si>
  <si>
    <t>1305820015000758</t>
  </si>
  <si>
    <t>杨现民</t>
  </si>
  <si>
    <t>1305820015000750</t>
  </si>
  <si>
    <t>石入学</t>
  </si>
  <si>
    <t>1305820015000773</t>
  </si>
  <si>
    <t>郑新柱</t>
  </si>
  <si>
    <t>1305820015000761</t>
  </si>
  <si>
    <t>李照合</t>
  </si>
  <si>
    <t>1305820015000757</t>
  </si>
  <si>
    <t>刘相林</t>
  </si>
  <si>
    <t>1305820015000762</t>
  </si>
  <si>
    <t>高社旺</t>
  </si>
  <si>
    <t>1305820015000756</t>
  </si>
  <si>
    <t>赵住彬</t>
  </si>
  <si>
    <t>1305820015000755</t>
  </si>
  <si>
    <t>许振河</t>
  </si>
  <si>
    <t>1305820015000771</t>
  </si>
  <si>
    <t>刘建民</t>
  </si>
  <si>
    <t>1305820015000760</t>
  </si>
  <si>
    <t>朱万山</t>
  </si>
  <si>
    <t>1305820015000749</t>
  </si>
  <si>
    <t>黄换明</t>
  </si>
  <si>
    <t>1305820015000778</t>
  </si>
  <si>
    <t>高献民</t>
  </si>
  <si>
    <t>1305820015000815</t>
  </si>
  <si>
    <t>孙清朝</t>
  </si>
  <si>
    <t>1305820015000780</t>
  </si>
  <si>
    <t>崔小五</t>
  </si>
  <si>
    <t>1305820015000772</t>
  </si>
  <si>
    <t>张进京</t>
  </si>
  <si>
    <t>1305820015000774</t>
  </si>
  <si>
    <t>李冠军</t>
  </si>
  <si>
    <t>1305820015000779</t>
  </si>
  <si>
    <t>张建海</t>
  </si>
  <si>
    <t>1305820015000777</t>
  </si>
  <si>
    <t>高中领</t>
  </si>
  <si>
    <t>1305820015000754</t>
  </si>
  <si>
    <t>石青文</t>
  </si>
  <si>
    <t>1305820015000763</t>
  </si>
  <si>
    <t>王青周</t>
  </si>
  <si>
    <t>1305820015000776</t>
  </si>
  <si>
    <t>元花贵</t>
  </si>
  <si>
    <t>1305820015000764</t>
  </si>
  <si>
    <t>郑自法</t>
  </si>
  <si>
    <t>1305820015000775</t>
  </si>
  <si>
    <t>淮爱社</t>
  </si>
  <si>
    <t>1305820015000759</t>
  </si>
  <si>
    <t>韩建长</t>
  </si>
  <si>
    <t>1305820015000766</t>
  </si>
  <si>
    <t>韩良住</t>
  </si>
  <si>
    <t>1305820015000765</t>
  </si>
  <si>
    <t>曹欠林</t>
  </si>
  <si>
    <t>1305820015000768</t>
  </si>
  <si>
    <t>刘建军</t>
  </si>
  <si>
    <t>1305820015000769</t>
  </si>
  <si>
    <t>石功修</t>
  </si>
  <si>
    <t>1305820015000770</t>
  </si>
  <si>
    <t>石付平</t>
  </si>
  <si>
    <t>1305820017000892</t>
  </si>
  <si>
    <t>郑付有</t>
  </si>
  <si>
    <t>1305820017000891</t>
  </si>
  <si>
    <t>总计：</t>
  </si>
  <si>
    <t>沙河飞耀（企业社保补贴）</t>
  </si>
  <si>
    <t>补贴金额</t>
  </si>
  <si>
    <t>张进科</t>
  </si>
  <si>
    <t>1305820016002827</t>
  </si>
  <si>
    <t>王超恒</t>
  </si>
  <si>
    <t>1305820016002820</t>
  </si>
  <si>
    <t>申  盼</t>
  </si>
  <si>
    <t>1305820016002825</t>
  </si>
  <si>
    <t>薛晓丝</t>
  </si>
  <si>
    <t>1305820012009492</t>
  </si>
  <si>
    <t>张瑞雪</t>
  </si>
  <si>
    <t>1305820012009540</t>
  </si>
  <si>
    <t>张欣欣</t>
  </si>
  <si>
    <t>1305820016002829</t>
  </si>
  <si>
    <t>李红宾</t>
  </si>
  <si>
    <t>1305820016002821</t>
  </si>
  <si>
    <t>张瑞格</t>
  </si>
  <si>
    <t>1305820016003094</t>
  </si>
  <si>
    <t>朱园</t>
  </si>
  <si>
    <t>1305820016002828</t>
  </si>
  <si>
    <t>李欣雨</t>
  </si>
  <si>
    <t>1305820016002803</t>
  </si>
  <si>
    <t>李占维</t>
  </si>
  <si>
    <t>1305820017000533</t>
  </si>
  <si>
    <t>胡盼利</t>
  </si>
  <si>
    <t>1305820017000532</t>
  </si>
  <si>
    <t>建华建材（一次性吸纳就业补贴）</t>
  </si>
  <si>
    <t>毕业时间</t>
  </si>
  <si>
    <t>唐子涵</t>
  </si>
  <si>
    <t>1305820019000469</t>
  </si>
  <si>
    <t>初创人员（社保补贴）</t>
  </si>
  <si>
    <t>就业失业登记证号</t>
  </si>
  <si>
    <t>齐豪月</t>
  </si>
  <si>
    <t>1305820014003445</t>
  </si>
  <si>
    <t>倪浩</t>
  </si>
  <si>
    <t>1305820014002784</t>
  </si>
  <si>
    <t>张子豪</t>
  </si>
  <si>
    <t>1305820019000541</t>
  </si>
  <si>
    <t>总计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</si>
</sst>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  <numFmt numFmtId="177" formatCode="0.00_);[Red]\(0.00\)"/>
  </numFmts>
  <fonts count="30">
    <font>
      <sz val="11"/>
      <color theme="1"/>
      <name val="宋体"/>
      <charset val="134"/>
      <scheme val="minor"/>
    </font>
    <font>
      <sz val="22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20"/>
      <name val="宋体"/>
      <charset val="134"/>
    </font>
    <font>
      <sz val="10"/>
      <name val="Arial"/>
      <charset val="0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18" borderId="11" applyNumberFormat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25" fillId="19" borderId="12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/>
    </xf>
    <xf numFmtId="0" fontId="5" fillId="2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8" workbookViewId="0">
      <selection activeCell="D9" sqref="D9"/>
    </sheetView>
  </sheetViews>
  <sheetFormatPr defaultColWidth="9" defaultRowHeight="13.5" outlineLevelCol="3"/>
  <cols>
    <col min="1" max="1" width="8.25" style="2" customWidth="1"/>
    <col min="2" max="2" width="15.5" style="2" customWidth="1"/>
    <col min="3" max="3" width="23.375" style="2" customWidth="1"/>
    <col min="4" max="4" width="26.875" style="2" customWidth="1"/>
    <col min="5" max="16384" width="9" style="2"/>
  </cols>
  <sheetData>
    <row r="1" s="2" customFormat="1" ht="30" customHeight="1" spans="1:4">
      <c r="A1" s="13" t="s">
        <v>0</v>
      </c>
      <c r="B1" s="13"/>
      <c r="C1" s="13"/>
      <c r="D1" s="13"/>
    </row>
    <row r="2" s="2" customFormat="1" ht="20.25" spans="1:4">
      <c r="A2" s="4"/>
      <c r="B2" s="4"/>
      <c r="C2" s="4"/>
      <c r="D2" s="5" t="s">
        <v>1</v>
      </c>
    </row>
    <row r="3" s="2" customFormat="1" ht="25" customHeight="1" spans="1:4">
      <c r="A3" s="25" t="s">
        <v>2</v>
      </c>
      <c r="B3" s="26" t="s">
        <v>3</v>
      </c>
      <c r="C3" s="27" t="s">
        <v>4</v>
      </c>
      <c r="D3" s="7" t="s">
        <v>5</v>
      </c>
    </row>
    <row r="4" s="2" customFormat="1" ht="25" customHeight="1" spans="1:4">
      <c r="A4" s="28"/>
      <c r="B4" s="29"/>
      <c r="C4" s="30"/>
      <c r="D4" s="31" t="s">
        <v>6</v>
      </c>
    </row>
    <row r="5" s="2" customFormat="1" ht="20" customHeight="1" spans="1:4">
      <c r="A5" s="1">
        <v>1</v>
      </c>
      <c r="B5" s="1" t="s">
        <v>7</v>
      </c>
      <c r="C5" s="1" t="s">
        <v>8</v>
      </c>
      <c r="D5" s="1">
        <v>5070</v>
      </c>
    </row>
    <row r="6" s="2" customFormat="1" ht="20" customHeight="1" spans="1:4">
      <c r="A6" s="1">
        <v>2</v>
      </c>
      <c r="B6" s="1" t="s">
        <v>9</v>
      </c>
      <c r="C6" s="1" t="s">
        <v>10</v>
      </c>
      <c r="D6" s="1">
        <v>5070</v>
      </c>
    </row>
    <row r="7" s="2" customFormat="1" ht="20" customHeight="1" spans="1:4">
      <c r="A7" s="1">
        <v>3</v>
      </c>
      <c r="B7" s="1" t="s">
        <v>11</v>
      </c>
      <c r="C7" s="1" t="s">
        <v>12</v>
      </c>
      <c r="D7" s="1">
        <v>5070</v>
      </c>
    </row>
    <row r="8" s="2" customFormat="1" ht="20" customHeight="1" spans="1:4">
      <c r="A8" s="1">
        <v>4</v>
      </c>
      <c r="B8" s="1" t="s">
        <v>13</v>
      </c>
      <c r="C8" s="1" t="s">
        <v>14</v>
      </c>
      <c r="D8" s="1">
        <v>5070</v>
      </c>
    </row>
    <row r="9" s="2" customFormat="1" ht="20" customHeight="1" spans="1:4">
      <c r="A9" s="1">
        <v>5</v>
      </c>
      <c r="B9" s="1" t="s">
        <v>15</v>
      </c>
      <c r="C9" s="1" t="s">
        <v>16</v>
      </c>
      <c r="D9" s="1">
        <v>5070</v>
      </c>
    </row>
    <row r="10" s="2" customFormat="1" ht="20" customHeight="1" spans="1:4">
      <c r="A10" s="1">
        <v>6</v>
      </c>
      <c r="B10" s="1" t="s">
        <v>17</v>
      </c>
      <c r="C10" s="1" t="s">
        <v>18</v>
      </c>
      <c r="D10" s="1">
        <v>5070</v>
      </c>
    </row>
    <row r="11" s="2" customFormat="1" ht="20" customHeight="1" spans="1:4">
      <c r="A11" s="1">
        <v>7</v>
      </c>
      <c r="B11" s="1" t="s">
        <v>19</v>
      </c>
      <c r="C11" s="1" t="s">
        <v>20</v>
      </c>
      <c r="D11" s="1">
        <v>5070</v>
      </c>
    </row>
    <row r="12" s="2" customFormat="1" ht="20" customHeight="1" spans="1:4">
      <c r="A12" s="1">
        <v>8</v>
      </c>
      <c r="B12" s="1" t="s">
        <v>21</v>
      </c>
      <c r="C12" s="1" t="s">
        <v>22</v>
      </c>
      <c r="D12" s="1">
        <v>5070</v>
      </c>
    </row>
    <row r="13" s="2" customFormat="1" ht="20" customHeight="1" spans="1:4">
      <c r="A13" s="1">
        <v>9</v>
      </c>
      <c r="B13" s="1" t="s">
        <v>23</v>
      </c>
      <c r="C13" s="1" t="s">
        <v>24</v>
      </c>
      <c r="D13" s="1">
        <v>5070</v>
      </c>
    </row>
    <row r="14" s="2" customFormat="1" ht="20" customHeight="1" spans="1:4">
      <c r="A14" s="1">
        <v>10</v>
      </c>
      <c r="B14" s="1" t="s">
        <v>25</v>
      </c>
      <c r="C14" s="1" t="s">
        <v>26</v>
      </c>
      <c r="D14" s="1">
        <v>5070</v>
      </c>
    </row>
    <row r="15" s="2" customFormat="1" ht="20" customHeight="1" spans="1:4">
      <c r="A15" s="1">
        <v>11</v>
      </c>
      <c r="B15" s="1" t="s">
        <v>27</v>
      </c>
      <c r="C15" s="1" t="s">
        <v>28</v>
      </c>
      <c r="D15" s="1">
        <v>5070</v>
      </c>
    </row>
    <row r="16" s="2" customFormat="1" ht="20" customHeight="1" spans="1:4">
      <c r="A16" s="1">
        <v>12</v>
      </c>
      <c r="B16" s="1" t="s">
        <v>29</v>
      </c>
      <c r="C16" s="1" t="s">
        <v>30</v>
      </c>
      <c r="D16" s="1">
        <v>5070</v>
      </c>
    </row>
    <row r="17" s="2" customFormat="1" ht="20" customHeight="1" spans="1:4">
      <c r="A17" s="1">
        <v>13</v>
      </c>
      <c r="B17" s="1" t="s">
        <v>31</v>
      </c>
      <c r="C17" s="1" t="s">
        <v>32</v>
      </c>
      <c r="D17" s="1">
        <v>5070</v>
      </c>
    </row>
    <row r="18" s="2" customFormat="1" ht="20" customHeight="1" spans="1:4">
      <c r="A18" s="1">
        <v>14</v>
      </c>
      <c r="B18" s="1" t="s">
        <v>33</v>
      </c>
      <c r="C18" s="1" t="s">
        <v>34</v>
      </c>
      <c r="D18" s="1">
        <v>5070</v>
      </c>
    </row>
    <row r="19" s="2" customFormat="1" ht="20" customHeight="1" spans="1:4">
      <c r="A19" s="1">
        <v>15</v>
      </c>
      <c r="B19" s="1" t="s">
        <v>35</v>
      </c>
      <c r="C19" s="1" t="s">
        <v>36</v>
      </c>
      <c r="D19" s="1">
        <v>5070</v>
      </c>
    </row>
    <row r="20" s="2" customFormat="1" ht="20" customHeight="1" spans="1:4">
      <c r="A20" s="1">
        <v>16</v>
      </c>
      <c r="B20" s="1" t="s">
        <v>37</v>
      </c>
      <c r="C20" s="1" t="s">
        <v>38</v>
      </c>
      <c r="D20" s="1">
        <v>5070</v>
      </c>
    </row>
    <row r="21" s="2" customFormat="1" ht="20" customHeight="1" spans="1:4">
      <c r="A21" s="1">
        <v>17</v>
      </c>
      <c r="B21" s="1" t="s">
        <v>39</v>
      </c>
      <c r="C21" s="1" t="s">
        <v>40</v>
      </c>
      <c r="D21" s="1">
        <v>5070</v>
      </c>
    </row>
    <row r="22" s="2" customFormat="1" ht="20" customHeight="1" spans="1:4">
      <c r="A22" s="1">
        <v>18</v>
      </c>
      <c r="B22" s="1" t="s">
        <v>41</v>
      </c>
      <c r="C22" s="1" t="s">
        <v>42</v>
      </c>
      <c r="D22" s="1">
        <v>5070</v>
      </c>
    </row>
    <row r="23" s="2" customFormat="1" ht="20" customHeight="1" spans="1:4">
      <c r="A23" s="1">
        <v>19</v>
      </c>
      <c r="B23" s="1" t="s">
        <v>43</v>
      </c>
      <c r="C23" s="1" t="s">
        <v>44</v>
      </c>
      <c r="D23" s="1">
        <v>5070</v>
      </c>
    </row>
    <row r="24" s="2" customFormat="1" ht="20" customHeight="1" spans="1:4">
      <c r="A24" s="1">
        <v>20</v>
      </c>
      <c r="B24" s="1" t="s">
        <v>45</v>
      </c>
      <c r="C24" s="1" t="s">
        <v>46</v>
      </c>
      <c r="D24" s="1">
        <v>5070</v>
      </c>
    </row>
    <row r="25" s="2" customFormat="1" ht="20" customHeight="1" spans="1:4">
      <c r="A25" s="1">
        <v>21</v>
      </c>
      <c r="B25" s="1" t="s">
        <v>47</v>
      </c>
      <c r="C25" s="1" t="s">
        <v>48</v>
      </c>
      <c r="D25" s="1">
        <v>5070</v>
      </c>
    </row>
    <row r="26" s="2" customFormat="1" ht="20" customHeight="1" spans="1:4">
      <c r="A26" s="1">
        <v>22</v>
      </c>
      <c r="B26" s="1" t="s">
        <v>49</v>
      </c>
      <c r="C26" s="1" t="s">
        <v>50</v>
      </c>
      <c r="D26" s="1">
        <v>5070</v>
      </c>
    </row>
    <row r="27" s="2" customFormat="1" ht="20" customHeight="1" spans="1:4">
      <c r="A27" s="1">
        <v>23</v>
      </c>
      <c r="B27" s="1" t="s">
        <v>51</v>
      </c>
      <c r="C27" s="1" t="s">
        <v>52</v>
      </c>
      <c r="D27" s="1">
        <v>5070</v>
      </c>
    </row>
    <row r="28" s="2" customFormat="1" ht="20" customHeight="1" spans="1:4">
      <c r="A28" s="1">
        <v>24</v>
      </c>
      <c r="B28" s="1" t="s">
        <v>53</v>
      </c>
      <c r="C28" s="1" t="s">
        <v>54</v>
      </c>
      <c r="D28" s="1">
        <v>5070</v>
      </c>
    </row>
    <row r="29" s="2" customFormat="1" ht="20" customHeight="1" spans="1:4">
      <c r="A29" s="1">
        <v>25</v>
      </c>
      <c r="B29" s="1" t="s">
        <v>55</v>
      </c>
      <c r="C29" s="1" t="s">
        <v>56</v>
      </c>
      <c r="D29" s="1">
        <v>5070</v>
      </c>
    </row>
    <row r="30" s="2" customFormat="1" ht="20" customHeight="1" spans="1:4">
      <c r="A30" s="1">
        <v>26</v>
      </c>
      <c r="B30" s="1" t="s">
        <v>57</v>
      </c>
      <c r="C30" s="1" t="s">
        <v>58</v>
      </c>
      <c r="D30" s="1">
        <v>5070</v>
      </c>
    </row>
    <row r="31" s="2" customFormat="1" ht="20" customHeight="1" spans="1:4">
      <c r="A31" s="1">
        <v>27</v>
      </c>
      <c r="B31" s="1" t="s">
        <v>59</v>
      </c>
      <c r="C31" s="1" t="s">
        <v>60</v>
      </c>
      <c r="D31" s="1">
        <v>5070</v>
      </c>
    </row>
    <row r="32" s="2" customFormat="1" ht="20" customHeight="1" spans="1:4">
      <c r="A32" s="1">
        <v>28</v>
      </c>
      <c r="B32" s="1" t="s">
        <v>61</v>
      </c>
      <c r="C32" s="1" t="s">
        <v>62</v>
      </c>
      <c r="D32" s="1">
        <v>5070</v>
      </c>
    </row>
    <row r="33" s="2" customFormat="1" ht="20" customHeight="1" spans="1:4">
      <c r="A33" s="1">
        <v>29</v>
      </c>
      <c r="B33" s="1" t="s">
        <v>63</v>
      </c>
      <c r="C33" s="1" t="s">
        <v>64</v>
      </c>
      <c r="D33" s="1">
        <v>5070</v>
      </c>
    </row>
    <row r="34" s="2" customFormat="1" ht="20" customHeight="1" spans="1:4">
      <c r="A34" s="1">
        <v>30</v>
      </c>
      <c r="B34" s="1" t="s">
        <v>65</v>
      </c>
      <c r="C34" s="1" t="s">
        <v>66</v>
      </c>
      <c r="D34" s="1">
        <v>5070</v>
      </c>
    </row>
    <row r="35" s="2" customFormat="1" ht="20" customHeight="1" spans="1:4">
      <c r="A35" s="1">
        <v>31</v>
      </c>
      <c r="B35" s="1" t="s">
        <v>67</v>
      </c>
      <c r="C35" s="32" t="s">
        <v>68</v>
      </c>
      <c r="D35" s="1">
        <v>5070</v>
      </c>
    </row>
    <row r="36" s="2" customFormat="1" ht="20" customHeight="1" spans="1:4">
      <c r="A36" s="1">
        <v>32</v>
      </c>
      <c r="B36" s="1" t="s">
        <v>69</v>
      </c>
      <c r="C36" s="1" t="s">
        <v>70</v>
      </c>
      <c r="D36" s="1">
        <v>5070</v>
      </c>
    </row>
    <row r="37" s="2" customFormat="1" ht="20" customHeight="1" spans="1:4">
      <c r="A37" s="1">
        <v>33</v>
      </c>
      <c r="B37" s="1" t="s">
        <v>71</v>
      </c>
      <c r="C37" s="1" t="s">
        <v>72</v>
      </c>
      <c r="D37" s="1">
        <v>5070</v>
      </c>
    </row>
    <row r="38" s="2" customFormat="1" ht="20" customHeight="1" spans="1:4">
      <c r="A38" s="1">
        <v>34</v>
      </c>
      <c r="B38" s="1" t="s">
        <v>73</v>
      </c>
      <c r="C38" s="1" t="s">
        <v>74</v>
      </c>
      <c r="D38" s="1">
        <v>5070</v>
      </c>
    </row>
    <row r="39" s="2" customFormat="1" ht="20" customHeight="1" spans="1:4">
      <c r="A39" s="1">
        <v>35</v>
      </c>
      <c r="B39" s="1" t="s">
        <v>75</v>
      </c>
      <c r="C39" s="1" t="s">
        <v>76</v>
      </c>
      <c r="D39" s="1">
        <v>5070</v>
      </c>
    </row>
    <row r="40" s="2" customFormat="1" ht="20" customHeight="1" spans="1:4">
      <c r="A40" s="1">
        <v>36</v>
      </c>
      <c r="B40" s="1" t="s">
        <v>77</v>
      </c>
      <c r="C40" s="1" t="s">
        <v>78</v>
      </c>
      <c r="D40" s="1">
        <v>5070</v>
      </c>
    </row>
    <row r="41" s="2" customFormat="1" ht="20" customHeight="1" spans="1:4">
      <c r="A41" s="1">
        <v>37</v>
      </c>
      <c r="B41" s="1" t="s">
        <v>79</v>
      </c>
      <c r="C41" s="1" t="s">
        <v>80</v>
      </c>
      <c r="D41" s="1">
        <v>5070</v>
      </c>
    </row>
    <row r="42" s="2" customFormat="1" ht="20" customHeight="1" spans="1:4">
      <c r="A42" s="1" t="s">
        <v>81</v>
      </c>
      <c r="B42" s="1"/>
      <c r="C42" s="1"/>
      <c r="D42" s="1">
        <f>SUM(D5:D41)</f>
        <v>187590</v>
      </c>
    </row>
  </sheetData>
  <mergeCells count="5">
    <mergeCell ref="A1:D1"/>
    <mergeCell ref="A42:C42"/>
    <mergeCell ref="A3:A4"/>
    <mergeCell ref="B3:B4"/>
    <mergeCell ref="C3:C4"/>
  </mergeCells>
  <printOptions horizontalCentered="1"/>
  <pageMargins left="1" right="1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G10" sqref="G10"/>
    </sheetView>
  </sheetViews>
  <sheetFormatPr defaultColWidth="9" defaultRowHeight="13.5" outlineLevelCol="3"/>
  <cols>
    <col min="1" max="1" width="10.625" style="2" customWidth="1"/>
    <col min="2" max="2" width="17.625" style="2" customWidth="1"/>
    <col min="3" max="3" width="27.625" style="2" customWidth="1"/>
    <col min="4" max="4" width="19.5" style="2" customWidth="1"/>
    <col min="5" max="16384" width="9" style="2"/>
  </cols>
  <sheetData>
    <row r="1" s="19" customFormat="1" ht="42" customHeight="1" spans="1:4">
      <c r="A1" s="3" t="s">
        <v>82</v>
      </c>
      <c r="B1" s="3"/>
      <c r="C1" s="3"/>
      <c r="D1" s="3"/>
    </row>
    <row r="2" s="19" customFormat="1" ht="29" customHeight="1" spans="1:4">
      <c r="A2" s="4"/>
      <c r="B2" s="4"/>
      <c r="C2" s="4"/>
      <c r="D2" s="5" t="s">
        <v>1</v>
      </c>
    </row>
    <row r="3" s="2" customFormat="1" ht="29" customHeight="1" spans="1:4">
      <c r="A3" s="20" t="s">
        <v>2</v>
      </c>
      <c r="B3" s="20" t="s">
        <v>3</v>
      </c>
      <c r="C3" s="14" t="s">
        <v>4</v>
      </c>
      <c r="D3" s="20" t="s">
        <v>83</v>
      </c>
    </row>
    <row r="4" s="2" customFormat="1" ht="29" customHeight="1" spans="1:4">
      <c r="A4" s="20">
        <v>1</v>
      </c>
      <c r="B4" s="21" t="s">
        <v>84</v>
      </c>
      <c r="C4" s="22" t="s">
        <v>85</v>
      </c>
      <c r="D4" s="23">
        <v>2765.16</v>
      </c>
    </row>
    <row r="5" s="2" customFormat="1" ht="29" customHeight="1" spans="1:4">
      <c r="A5" s="20">
        <v>2</v>
      </c>
      <c r="B5" s="24" t="s">
        <v>86</v>
      </c>
      <c r="C5" s="24" t="s">
        <v>87</v>
      </c>
      <c r="D5" s="24">
        <v>2765.16</v>
      </c>
    </row>
    <row r="6" s="2" customFormat="1" ht="29" customHeight="1" spans="1:4">
      <c r="A6" s="20">
        <v>3</v>
      </c>
      <c r="B6" s="24" t="s">
        <v>88</v>
      </c>
      <c r="C6" s="24" t="s">
        <v>89</v>
      </c>
      <c r="D6" s="24">
        <v>2765.16</v>
      </c>
    </row>
    <row r="7" s="2" customFormat="1" ht="29" customHeight="1" spans="1:4">
      <c r="A7" s="20">
        <v>4</v>
      </c>
      <c r="B7" s="24" t="s">
        <v>90</v>
      </c>
      <c r="C7" s="24" t="s">
        <v>91</v>
      </c>
      <c r="D7" s="24">
        <v>2765.16</v>
      </c>
    </row>
    <row r="8" s="2" customFormat="1" ht="29" customHeight="1" spans="1:4">
      <c r="A8" s="20">
        <v>5</v>
      </c>
      <c r="B8" s="24" t="s">
        <v>92</v>
      </c>
      <c r="C8" s="24" t="s">
        <v>93</v>
      </c>
      <c r="D8" s="24">
        <v>2765.16</v>
      </c>
    </row>
    <row r="9" s="2" customFormat="1" ht="29" customHeight="1" spans="1:4">
      <c r="A9" s="20">
        <v>6</v>
      </c>
      <c r="B9" s="24" t="s">
        <v>94</v>
      </c>
      <c r="C9" s="24" t="s">
        <v>95</v>
      </c>
      <c r="D9" s="24">
        <v>2765.16</v>
      </c>
    </row>
    <row r="10" s="2" customFormat="1" ht="29" customHeight="1" spans="1:4">
      <c r="A10" s="20">
        <v>7</v>
      </c>
      <c r="B10" s="24" t="s">
        <v>96</v>
      </c>
      <c r="C10" s="24" t="s">
        <v>97</v>
      </c>
      <c r="D10" s="24">
        <v>2765.16</v>
      </c>
    </row>
    <row r="11" s="2" customFormat="1" ht="29" customHeight="1" spans="1:4">
      <c r="A11" s="20">
        <v>8</v>
      </c>
      <c r="B11" s="24" t="s">
        <v>98</v>
      </c>
      <c r="C11" s="24" t="s">
        <v>99</v>
      </c>
      <c r="D11" s="24">
        <v>2765.16</v>
      </c>
    </row>
    <row r="12" s="2" customFormat="1" ht="29" customHeight="1" spans="1:4">
      <c r="A12" s="20">
        <v>9</v>
      </c>
      <c r="B12" s="24" t="s">
        <v>100</v>
      </c>
      <c r="C12" s="24" t="s">
        <v>101</v>
      </c>
      <c r="D12" s="24">
        <v>2765.16</v>
      </c>
    </row>
    <row r="13" s="2" customFormat="1" ht="29" customHeight="1" spans="1:4">
      <c r="A13" s="20">
        <v>10</v>
      </c>
      <c r="B13" s="24" t="s">
        <v>102</v>
      </c>
      <c r="C13" s="24" t="s">
        <v>103</v>
      </c>
      <c r="D13" s="24">
        <v>2765.16</v>
      </c>
    </row>
    <row r="14" s="2" customFormat="1" ht="29" customHeight="1" spans="1:4">
      <c r="A14" s="20">
        <v>11</v>
      </c>
      <c r="B14" s="24" t="s">
        <v>104</v>
      </c>
      <c r="C14" s="24" t="s">
        <v>105</v>
      </c>
      <c r="D14" s="24">
        <v>3728.1</v>
      </c>
    </row>
    <row r="15" s="2" customFormat="1" ht="29" customHeight="1" spans="1:4">
      <c r="A15" s="20">
        <v>12</v>
      </c>
      <c r="B15" s="24" t="s">
        <v>106</v>
      </c>
      <c r="C15" s="24" t="s">
        <v>107</v>
      </c>
      <c r="D15" s="24">
        <v>3728.1</v>
      </c>
    </row>
    <row r="16" s="2" customFormat="1" ht="29" customHeight="1" spans="1:4">
      <c r="A16" s="1" t="s">
        <v>81</v>
      </c>
      <c r="B16" s="1"/>
      <c r="C16" s="1"/>
      <c r="D16" s="1">
        <f>SUM(D4:D15)</f>
        <v>35107.8</v>
      </c>
    </row>
  </sheetData>
  <mergeCells count="2">
    <mergeCell ref="A1:D1"/>
    <mergeCell ref="A16:C16"/>
  </mergeCells>
  <dataValidations count="1">
    <dataValidation type="decimal" operator="between" allowBlank="1" showInputMessage="1" showErrorMessage="1" error="请输入数字类型数据" sqref="D4">
      <formula1>0</formula1>
      <formula2>9999999999.99</formula2>
    </dataValidation>
  </dataValidations>
  <printOptions horizontalCentered="1"/>
  <pageMargins left="1" right="1" top="0.751388888888889" bottom="0.751388888888889" header="0.511805555555556" footer="0.511805555555556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13" sqref="E13"/>
    </sheetView>
  </sheetViews>
  <sheetFormatPr defaultColWidth="9" defaultRowHeight="13.5" outlineLevelRow="4" outlineLevelCol="4"/>
  <cols>
    <col min="1" max="1" width="8.625" customWidth="1"/>
    <col min="2" max="2" width="15.625" customWidth="1"/>
    <col min="3" max="3" width="25.625" customWidth="1"/>
    <col min="4" max="4" width="17.625" customWidth="1"/>
    <col min="5" max="5" width="14.25" customWidth="1"/>
  </cols>
  <sheetData>
    <row r="1" customFormat="1" ht="48" customHeight="1" spans="1:5">
      <c r="A1" s="13" t="s">
        <v>108</v>
      </c>
      <c r="B1" s="13"/>
      <c r="C1" s="13"/>
      <c r="D1" s="13"/>
      <c r="E1" s="13"/>
    </row>
    <row r="2" customFormat="1" ht="39" customHeight="1" spans="1:5">
      <c r="A2" s="4"/>
      <c r="B2" s="4"/>
      <c r="C2" s="4"/>
      <c r="D2" s="4"/>
      <c r="E2" s="5" t="s">
        <v>1</v>
      </c>
    </row>
    <row r="3" customFormat="1" ht="39" customHeight="1" spans="1:5">
      <c r="A3" s="1" t="s">
        <v>2</v>
      </c>
      <c r="B3" s="1" t="s">
        <v>3</v>
      </c>
      <c r="C3" s="14" t="s">
        <v>4</v>
      </c>
      <c r="D3" s="1" t="s">
        <v>109</v>
      </c>
      <c r="E3" s="1" t="s">
        <v>83</v>
      </c>
    </row>
    <row r="4" customFormat="1" ht="39" customHeight="1" spans="1:5">
      <c r="A4" s="1">
        <v>1</v>
      </c>
      <c r="B4" s="1" t="s">
        <v>110</v>
      </c>
      <c r="C4" s="32" t="s">
        <v>111</v>
      </c>
      <c r="D4" s="15">
        <v>42912</v>
      </c>
      <c r="E4" s="1">
        <v>1000</v>
      </c>
    </row>
    <row r="5" customFormat="1" ht="39" customHeight="1" spans="1:5">
      <c r="A5" s="16" t="s">
        <v>81</v>
      </c>
      <c r="B5" s="17"/>
      <c r="C5" s="17"/>
      <c r="D5" s="18"/>
      <c r="E5" s="1">
        <v>7000</v>
      </c>
    </row>
  </sheetData>
  <mergeCells count="2">
    <mergeCell ref="A1:E1"/>
    <mergeCell ref="A5:D5"/>
  </mergeCells>
  <pageMargins left="2.51944444444444" right="0.75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C21" sqref="C21"/>
    </sheetView>
  </sheetViews>
  <sheetFormatPr defaultColWidth="9" defaultRowHeight="13.5" outlineLevelRow="6" outlineLevelCol="3"/>
  <cols>
    <col min="1" max="1" width="12.125" customWidth="1"/>
    <col min="2" max="2" width="18.875" customWidth="1"/>
    <col min="3" max="3" width="31" customWidth="1"/>
    <col min="4" max="4" width="24.125" customWidth="1"/>
  </cols>
  <sheetData>
    <row r="1" ht="50" customHeight="1" spans="1:4">
      <c r="A1" s="3" t="s">
        <v>112</v>
      </c>
      <c r="B1" s="3"/>
      <c r="C1" s="3"/>
      <c r="D1" s="3"/>
    </row>
    <row r="2" s="2" customFormat="1" ht="20" customHeight="1" spans="1:4">
      <c r="A2" s="4"/>
      <c r="B2" s="4"/>
      <c r="C2" s="4"/>
      <c r="D2" s="5" t="s">
        <v>1</v>
      </c>
    </row>
    <row r="3" s="2" customFormat="1" ht="27" customHeight="1" spans="1:4">
      <c r="A3" s="6" t="s">
        <v>2</v>
      </c>
      <c r="B3" s="7" t="s">
        <v>3</v>
      </c>
      <c r="C3" s="8" t="s">
        <v>113</v>
      </c>
      <c r="D3" s="7" t="s">
        <v>83</v>
      </c>
    </row>
    <row r="4" s="2" customFormat="1" ht="27" customHeight="1" spans="1:4">
      <c r="A4" s="6">
        <v>1</v>
      </c>
      <c r="B4" s="9" t="s">
        <v>114</v>
      </c>
      <c r="C4" s="10" t="s">
        <v>115</v>
      </c>
      <c r="D4" s="9">
        <v>10269.24</v>
      </c>
    </row>
    <row r="5" s="2" customFormat="1" ht="27" customHeight="1" spans="1:4">
      <c r="A5" s="6">
        <v>2</v>
      </c>
      <c r="B5" s="9" t="s">
        <v>116</v>
      </c>
      <c r="C5" s="10" t="s">
        <v>117</v>
      </c>
      <c r="D5" s="9">
        <v>10613.33</v>
      </c>
    </row>
    <row r="6" s="2" customFormat="1" ht="27" customHeight="1" spans="1:4">
      <c r="A6" s="6">
        <v>3</v>
      </c>
      <c r="B6" s="11" t="s">
        <v>118</v>
      </c>
      <c r="C6" s="33" t="s">
        <v>119</v>
      </c>
      <c r="D6" s="12">
        <v>936.56</v>
      </c>
    </row>
    <row r="7" ht="27" customHeight="1" spans="1:4">
      <c r="A7" s="1" t="s">
        <v>81</v>
      </c>
      <c r="B7" s="1"/>
      <c r="C7" s="1"/>
      <c r="D7" s="12">
        <f>SUM(D4:D6)</f>
        <v>21819.13</v>
      </c>
    </row>
  </sheetData>
  <mergeCells count="2">
    <mergeCell ref="A1:D1"/>
    <mergeCell ref="A7:C7"/>
  </mergeCells>
  <printOptions horizontalCentered="1"/>
  <pageMargins left="1" right="1" top="0.751388888888889" bottom="0.751388888888889" header="0.511805555555556" footer="0.511805555555556"/>
  <pageSetup paperSize="9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F14"/>
  <sheetViews>
    <sheetView workbookViewId="0">
      <selection activeCell="I28" sqref="I28"/>
    </sheetView>
  </sheetViews>
  <sheetFormatPr defaultColWidth="9" defaultRowHeight="13.5" outlineLevelCol="5"/>
  <cols>
    <col min="5" max="5" width="9.375"/>
    <col min="6" max="7" width="10.375"/>
  </cols>
  <sheetData>
    <row r="2" ht="20" customHeight="1" spans="4:5">
      <c r="D2" s="1">
        <v>1</v>
      </c>
      <c r="E2" s="1">
        <v>36589.2</v>
      </c>
    </row>
    <row r="3" ht="20" customHeight="1" spans="4:5">
      <c r="D3" s="1">
        <v>2</v>
      </c>
      <c r="E3" s="1">
        <v>12754.8</v>
      </c>
    </row>
    <row r="4" ht="20" customHeight="1" spans="4:5">
      <c r="D4" s="1">
        <v>3</v>
      </c>
      <c r="E4" s="1">
        <v>18722.1</v>
      </c>
    </row>
    <row r="5" ht="20" customHeight="1" spans="4:5">
      <c r="D5" s="1">
        <v>4</v>
      </c>
      <c r="E5" s="1">
        <v>38914.2</v>
      </c>
    </row>
    <row r="6" ht="20" customHeight="1" spans="4:5">
      <c r="D6" s="1">
        <v>5</v>
      </c>
      <c r="E6" s="1">
        <v>27441.9</v>
      </c>
    </row>
    <row r="7" ht="20" customHeight="1" spans="4:5">
      <c r="D7" s="1">
        <v>6</v>
      </c>
      <c r="E7" s="1">
        <v>27441.9</v>
      </c>
    </row>
    <row r="8" ht="20" customHeight="1" spans="4:5">
      <c r="D8" s="1">
        <v>7</v>
      </c>
      <c r="E8" s="1">
        <v>27131.57</v>
      </c>
    </row>
    <row r="9" ht="20" customHeight="1" spans="4:5">
      <c r="D9" s="1">
        <v>8</v>
      </c>
      <c r="E9" s="1">
        <v>42663.39</v>
      </c>
    </row>
    <row r="10" ht="20" customHeight="1" spans="4:5">
      <c r="D10" s="1">
        <v>9</v>
      </c>
      <c r="E10" s="1">
        <v>53800</v>
      </c>
    </row>
    <row r="11" ht="20" customHeight="1" spans="4:5">
      <c r="D11" s="1">
        <v>10</v>
      </c>
      <c r="E11" s="1">
        <v>172480</v>
      </c>
    </row>
    <row r="12" ht="20" customHeight="1" spans="4:5">
      <c r="D12" s="1">
        <v>11</v>
      </c>
      <c r="E12" s="1">
        <v>173888</v>
      </c>
    </row>
    <row r="13" ht="20" customHeight="1" spans="4:5">
      <c r="D13" s="1">
        <v>12</v>
      </c>
      <c r="E13" s="1">
        <v>166144</v>
      </c>
    </row>
    <row r="14" ht="20" customHeight="1" spans="4:6">
      <c r="D14" s="2" t="s">
        <v>120</v>
      </c>
      <c r="E14" s="2"/>
      <c r="F14">
        <f>SUM(E2:E13)</f>
        <v>797971.06</v>
      </c>
    </row>
  </sheetData>
  <mergeCells count="1">
    <mergeCell ref="D14:E1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蝉房乡</vt:lpstr>
      <vt:lpstr>飞耀</vt:lpstr>
      <vt:lpstr>建华建材</vt:lpstr>
      <vt:lpstr>初创社补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樊航飞</cp:lastModifiedBy>
  <dcterms:created xsi:type="dcterms:W3CDTF">2017-12-21T08:22:00Z</dcterms:created>
  <dcterms:modified xsi:type="dcterms:W3CDTF">2019-04-08T07:28:17Z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