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5" activeTab="9"/>
  </bookViews>
  <sheets>
    <sheet name="沙河市总工会" sheetId="8" r:id="rId1"/>
    <sheet name="沙河市应急管理局" sheetId="9" r:id="rId2"/>
    <sheet name="沙河市委政法委" sheetId="10" r:id="rId3"/>
    <sheet name="沙河市委统战部" sheetId="11" r:id="rId4"/>
    <sheet name="沙河市发展和改革局" sheetId="12" r:id="rId5"/>
    <sheet name="沙河市审计局" sheetId="14" r:id="rId6"/>
    <sheet name="沙河市气象局" sheetId="15" r:id="rId7"/>
    <sheet name="沙河市青少年活动中心" sheetId="16" r:id="rId8"/>
    <sheet name="沙河市新城镇政府" sheetId="17" r:id="rId9"/>
    <sheet name="沙河市委网信办" sheetId="18" r:id="rId10"/>
    <sheet name="沙河市委党校" sheetId="19" r:id="rId11"/>
  </sheets>
  <calcPr calcId="144525"/>
</workbook>
</file>

<file path=xl/sharedStrings.xml><?xml version="1.0" encoding="utf-8"?>
<sst xmlns="http://schemas.openxmlformats.org/spreadsheetml/2006/main" count="233" uniqueCount="117">
  <si>
    <t>沙河市总工会花名册公开公示单</t>
  </si>
  <si>
    <t>补贴时间：</t>
  </si>
  <si>
    <t>2022年4-6月</t>
  </si>
  <si>
    <t>序号</t>
  </si>
  <si>
    <t>姓名</t>
  </si>
  <si>
    <t>身份证号</t>
  </si>
  <si>
    <t>补贴类型</t>
  </si>
  <si>
    <t>补贴金额</t>
  </si>
  <si>
    <t>黄露涛</t>
  </si>
  <si>
    <t>130582********4038</t>
  </si>
  <si>
    <t>公益性岗位补贴</t>
  </si>
  <si>
    <t>沙河市应急管理局花名册公开公示单</t>
  </si>
  <si>
    <t>宋晓诗</t>
  </si>
  <si>
    <t>130582********301X</t>
  </si>
  <si>
    <t>沙河市委政法委花名册公开公示单</t>
  </si>
  <si>
    <t>李艳阳</t>
  </si>
  <si>
    <t>130582********0224</t>
  </si>
  <si>
    <t>骞瑞平</t>
  </si>
  <si>
    <t>132202********3831</t>
  </si>
  <si>
    <t>胡彤辉</t>
  </si>
  <si>
    <t>130582********1210</t>
  </si>
  <si>
    <t>杨雅卿</t>
  </si>
  <si>
    <t>130582********1238</t>
  </si>
  <si>
    <t>樊士科</t>
  </si>
  <si>
    <t>132222********0019</t>
  </si>
  <si>
    <t>韩素彬</t>
  </si>
  <si>
    <t>132222********0814</t>
  </si>
  <si>
    <t>范家榕</t>
  </si>
  <si>
    <t>130582********0018</t>
  </si>
  <si>
    <t>王瑶</t>
  </si>
  <si>
    <t>130582********5624</t>
  </si>
  <si>
    <t>高聚奎</t>
  </si>
  <si>
    <t>132222********0638</t>
  </si>
  <si>
    <t>韩永刚</t>
  </si>
  <si>
    <t>132222********0816</t>
  </si>
  <si>
    <t>樊英彬</t>
  </si>
  <si>
    <t>130582********0076</t>
  </si>
  <si>
    <t>韩安民</t>
  </si>
  <si>
    <t>132222********0812</t>
  </si>
  <si>
    <t>徐浩然</t>
  </si>
  <si>
    <t>130582********0016</t>
  </si>
  <si>
    <t>李丽肖</t>
  </si>
  <si>
    <t>130582********3027</t>
  </si>
  <si>
    <t>张雨童</t>
  </si>
  <si>
    <t>130582********4049</t>
  </si>
  <si>
    <t>沙河市委统战部花名册公开公示单</t>
  </si>
  <si>
    <t>崔潇璞</t>
  </si>
  <si>
    <t>130582********3021</t>
  </si>
  <si>
    <t>杜爽</t>
  </si>
  <si>
    <t>130582********4824</t>
  </si>
  <si>
    <t>沙河市发展和改革局花名册公开公示单</t>
  </si>
  <si>
    <t>刘燕</t>
  </si>
  <si>
    <t>130582********0021</t>
  </si>
  <si>
    <t>耿娜</t>
  </si>
  <si>
    <t>130582********0629</t>
  </si>
  <si>
    <t>邓岐皋</t>
  </si>
  <si>
    <t>132222********0237</t>
  </si>
  <si>
    <t>杨冬</t>
  </si>
  <si>
    <t>130582********0227</t>
  </si>
  <si>
    <t>刘丹丹</t>
  </si>
  <si>
    <t>130582********3041</t>
  </si>
  <si>
    <t>林壮</t>
  </si>
  <si>
    <t>130582********1034</t>
  </si>
  <si>
    <t>乔茹叶</t>
  </si>
  <si>
    <t>130582********2626</t>
  </si>
  <si>
    <t>李贺</t>
  </si>
  <si>
    <t>130582********124X</t>
  </si>
  <si>
    <t>杨亚楠</t>
  </si>
  <si>
    <t>130582********0043</t>
  </si>
  <si>
    <t>赵玉坤</t>
  </si>
  <si>
    <t>130582********1615</t>
  </si>
  <si>
    <t>王宁宁</t>
  </si>
  <si>
    <t>130582********2027</t>
  </si>
  <si>
    <t>张亚欣</t>
  </si>
  <si>
    <t>130582********0229</t>
  </si>
  <si>
    <t>沙河市审计局花名册公开公示单</t>
  </si>
  <si>
    <t>闫开放</t>
  </si>
  <si>
    <t>130582********0011</t>
  </si>
  <si>
    <t>刘子航</t>
  </si>
  <si>
    <t>130429********0013</t>
  </si>
  <si>
    <t>周鑫</t>
  </si>
  <si>
    <t>130582********0613</t>
  </si>
  <si>
    <t>沙河市气象局花名册公开公示单</t>
  </si>
  <si>
    <t>韩觉宽</t>
  </si>
  <si>
    <t>130582********0636</t>
  </si>
  <si>
    <t>靳飞博</t>
  </si>
  <si>
    <t>130582********2650</t>
  </si>
  <si>
    <t>朱永学</t>
  </si>
  <si>
    <t>130582********3025</t>
  </si>
  <si>
    <t>申翰青</t>
  </si>
  <si>
    <t>130582********0612</t>
  </si>
  <si>
    <t>沙河市青少年活动中心花名册公开公示单</t>
  </si>
  <si>
    <t>乔晓冉</t>
  </si>
  <si>
    <t>130582********0049</t>
  </si>
  <si>
    <t>沙河市新城镇政府花名册公开公示单</t>
  </si>
  <si>
    <t>王冬霞</t>
  </si>
  <si>
    <t>130582********2425</t>
  </si>
  <si>
    <t>常佳敏</t>
  </si>
  <si>
    <t>130582********2440</t>
  </si>
  <si>
    <t>刘洋洋</t>
  </si>
  <si>
    <t>130582********2486</t>
  </si>
  <si>
    <t>刘亚星</t>
  </si>
  <si>
    <t>130582********2424</t>
  </si>
  <si>
    <t>姚媛媛</t>
  </si>
  <si>
    <t>130582********2421</t>
  </si>
  <si>
    <t>沙河市委网信办花名册公开公示单</t>
  </si>
  <si>
    <t>陈煜峰</t>
  </si>
  <si>
    <t>130582********0631</t>
  </si>
  <si>
    <t>张瑞媛</t>
  </si>
  <si>
    <t>130582********0825</t>
  </si>
  <si>
    <t>邢兆慷</t>
  </si>
  <si>
    <t>130582********3014</t>
  </si>
  <si>
    <t>沙河市委党校花名册公开公示单</t>
  </si>
  <si>
    <t>申小快</t>
  </si>
  <si>
    <t>130582********2528</t>
  </si>
  <si>
    <t>郭彤彤</t>
  </si>
  <si>
    <t>130404********0325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</si>
</sst>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0" xfId="0" applyNumberFormat="1" applyFont="1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C5" sqref="C5"/>
    </sheetView>
  </sheetViews>
  <sheetFormatPr defaultColWidth="8" defaultRowHeight="14.25" outlineLevelRow="4" outlineLevelCol="5"/>
  <cols>
    <col min="1" max="1" width="7.9" style="22" customWidth="1"/>
    <col min="2" max="2" width="16.4833333333333" style="22" customWidth="1"/>
    <col min="3" max="3" width="29.5" style="22" customWidth="1"/>
    <col min="4" max="4" width="18.8166666666667" style="22" customWidth="1"/>
    <col min="5" max="5" width="12.6916666666667" style="22" customWidth="1"/>
    <col min="6" max="10" width="8" style="22"/>
    <col min="11" max="11" width="24.375" style="22" customWidth="1"/>
    <col min="12" max="16375" width="8" style="22"/>
    <col min="16376" max="16379" width="8" style="23"/>
    <col min="16380" max="16381" width="8" style="24"/>
  </cols>
  <sheetData>
    <row r="1" s="22" customFormat="1" ht="32" customHeight="1" spans="1:5">
      <c r="A1" s="1" t="s">
        <v>0</v>
      </c>
      <c r="B1" s="1"/>
      <c r="C1" s="1"/>
      <c r="D1" s="1"/>
      <c r="E1" s="1"/>
    </row>
    <row r="2" s="22" customFormat="1" ht="25" customHeight="1" spans="1:5">
      <c r="A2" s="2"/>
      <c r="B2" s="3" t="s">
        <v>1</v>
      </c>
      <c r="C2" s="4" t="s">
        <v>2</v>
      </c>
      <c r="D2" s="2"/>
      <c r="E2" s="2"/>
    </row>
    <row r="3" s="22" customFormat="1" ht="15" customHeight="1" spans="1:5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</row>
    <row r="4" s="22" customFormat="1" ht="15" customHeight="1" spans="1:5">
      <c r="A4" s="26"/>
      <c r="B4" s="26"/>
      <c r="C4" s="26"/>
      <c r="D4" s="26"/>
      <c r="E4" s="26"/>
    </row>
    <row r="5" s="22" customFormat="1" ht="17" customHeight="1" spans="1:6">
      <c r="A5" s="27">
        <v>1</v>
      </c>
      <c r="B5" s="27" t="s">
        <v>8</v>
      </c>
      <c r="C5" s="31" t="s">
        <v>9</v>
      </c>
      <c r="D5" s="29" t="s">
        <v>10</v>
      </c>
      <c r="E5" s="19">
        <v>2710.63</v>
      </c>
      <c r="F5" s="30"/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8" defaultRowHeight="14.25" outlineLevelRow="4" outlineLevelCol="4"/>
  <cols>
    <col min="1" max="1" width="7.9" style="22" customWidth="1"/>
    <col min="2" max="2" width="16.4833333333333" style="22" customWidth="1"/>
    <col min="3" max="3" width="29.5" style="22" customWidth="1"/>
    <col min="4" max="4" width="18.8166666666667" style="22" customWidth="1"/>
    <col min="5" max="5" width="12.6916666666667" style="22" customWidth="1"/>
    <col min="6" max="16374" width="8" style="22"/>
    <col min="16375" max="16378" width="8" style="23"/>
    <col min="16379" max="16380" width="8" style="24"/>
  </cols>
  <sheetData>
    <row r="1" s="22" customFormat="1" ht="32" customHeight="1" spans="1:5">
      <c r="A1" s="1" t="s">
        <v>11</v>
      </c>
      <c r="B1" s="1"/>
      <c r="C1" s="1"/>
      <c r="D1" s="1"/>
      <c r="E1" s="1"/>
    </row>
    <row r="2" s="22" customFormat="1" ht="32" customHeight="1" spans="1:5">
      <c r="A2" s="2"/>
      <c r="B2" s="3" t="s">
        <v>1</v>
      </c>
      <c r="C2" s="4" t="s">
        <v>2</v>
      </c>
      <c r="D2" s="2"/>
      <c r="E2" s="2"/>
    </row>
    <row r="3" s="22" customFormat="1" ht="15" customHeight="1" spans="1:5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</row>
    <row r="4" s="22" customFormat="1" ht="15" customHeight="1" spans="1:5">
      <c r="A4" s="26"/>
      <c r="B4" s="26"/>
      <c r="C4" s="26"/>
      <c r="D4" s="26"/>
      <c r="E4" s="26"/>
    </row>
    <row r="5" s="22" customFormat="1" ht="17" customHeight="1" spans="1:5">
      <c r="A5" s="27">
        <v>1</v>
      </c>
      <c r="B5" s="27" t="s">
        <v>12</v>
      </c>
      <c r="C5" s="27" t="s">
        <v>13</v>
      </c>
      <c r="D5" s="29" t="s">
        <v>10</v>
      </c>
      <c r="E5" s="19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C19" sqref="C19"/>
    </sheetView>
  </sheetViews>
  <sheetFormatPr defaultColWidth="8" defaultRowHeight="14.25" outlineLevelCol="4"/>
  <cols>
    <col min="1" max="1" width="7.9" style="22" customWidth="1"/>
    <col min="2" max="2" width="16.4833333333333" style="22" customWidth="1"/>
    <col min="3" max="3" width="29.5" style="22" customWidth="1"/>
    <col min="4" max="4" width="18.8166666666667" style="22" customWidth="1"/>
    <col min="5" max="5" width="12.6916666666667" style="22" customWidth="1"/>
    <col min="6" max="16374" width="8" style="22"/>
    <col min="16375" max="16378" width="8" style="23"/>
    <col min="16379" max="16380" width="8" style="24"/>
  </cols>
  <sheetData>
    <row r="1" s="22" customFormat="1" ht="32" customHeight="1" spans="1:5">
      <c r="A1" s="1" t="s">
        <v>14</v>
      </c>
      <c r="B1" s="1"/>
      <c r="C1" s="1"/>
      <c r="D1" s="1"/>
      <c r="E1" s="1"/>
    </row>
    <row r="2" s="22" customFormat="1" ht="32" customHeight="1" spans="1:5">
      <c r="A2" s="2"/>
      <c r="B2" s="2"/>
      <c r="C2" s="25"/>
      <c r="D2" s="2"/>
      <c r="E2" s="2"/>
    </row>
    <row r="3" s="22" customFormat="1" ht="15" customHeight="1" spans="1:5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</row>
    <row r="4" s="22" customFormat="1" ht="15" customHeight="1" spans="1:5">
      <c r="A4" s="26"/>
      <c r="B4" s="26"/>
      <c r="C4" s="26"/>
      <c r="D4" s="26"/>
      <c r="E4" s="26"/>
    </row>
    <row r="5" s="22" customFormat="1" ht="17" customHeight="1" spans="1:5">
      <c r="A5" s="27">
        <v>1</v>
      </c>
      <c r="B5" s="27" t="s">
        <v>15</v>
      </c>
      <c r="C5" s="28" t="s">
        <v>16</v>
      </c>
      <c r="D5" s="29" t="s">
        <v>10</v>
      </c>
      <c r="E5" s="19">
        <f t="shared" ref="E5:E19" si="0">5370+2790</f>
        <v>8160</v>
      </c>
    </row>
    <row r="6" s="22" customFormat="1" ht="17" customHeight="1" spans="1:5">
      <c r="A6" s="27">
        <v>2</v>
      </c>
      <c r="B6" s="27" t="s">
        <v>17</v>
      </c>
      <c r="C6" s="28" t="s">
        <v>18</v>
      </c>
      <c r="D6" s="29" t="s">
        <v>10</v>
      </c>
      <c r="E6" s="19">
        <f t="shared" si="0"/>
        <v>8160</v>
      </c>
    </row>
    <row r="7" s="22" customFormat="1" ht="17" customHeight="1" spans="1:5">
      <c r="A7" s="27">
        <v>3</v>
      </c>
      <c r="B7" s="27" t="s">
        <v>19</v>
      </c>
      <c r="C7" s="28" t="s">
        <v>20</v>
      </c>
      <c r="D7" s="29" t="s">
        <v>10</v>
      </c>
      <c r="E7" s="19">
        <f t="shared" si="0"/>
        <v>8160</v>
      </c>
    </row>
    <row r="8" s="22" customFormat="1" ht="17" customHeight="1" spans="1:5">
      <c r="A8" s="27">
        <v>4</v>
      </c>
      <c r="B8" s="27" t="s">
        <v>21</v>
      </c>
      <c r="C8" s="28" t="s">
        <v>22</v>
      </c>
      <c r="D8" s="29" t="s">
        <v>10</v>
      </c>
      <c r="E8" s="19">
        <f t="shared" si="0"/>
        <v>8160</v>
      </c>
    </row>
    <row r="9" s="22" customFormat="1" ht="17" customHeight="1" spans="1:5">
      <c r="A9" s="27">
        <v>5</v>
      </c>
      <c r="B9" s="27" t="s">
        <v>23</v>
      </c>
      <c r="C9" s="28" t="s">
        <v>24</v>
      </c>
      <c r="D9" s="29" t="s">
        <v>10</v>
      </c>
      <c r="E9" s="19">
        <f t="shared" si="0"/>
        <v>8160</v>
      </c>
    </row>
    <row r="10" s="22" customFormat="1" ht="17" customHeight="1" spans="1:5">
      <c r="A10" s="27">
        <v>6</v>
      </c>
      <c r="B10" s="27" t="s">
        <v>25</v>
      </c>
      <c r="C10" s="28" t="s">
        <v>26</v>
      </c>
      <c r="D10" s="29" t="s">
        <v>10</v>
      </c>
      <c r="E10" s="19">
        <f t="shared" si="0"/>
        <v>8160</v>
      </c>
    </row>
    <row r="11" s="22" customFormat="1" ht="17" customHeight="1" spans="1:5">
      <c r="A11" s="27">
        <v>7</v>
      </c>
      <c r="B11" s="27" t="s">
        <v>27</v>
      </c>
      <c r="C11" s="28" t="s">
        <v>28</v>
      </c>
      <c r="D11" s="29" t="s">
        <v>10</v>
      </c>
      <c r="E11" s="19">
        <f>3580+1056+724.8+46.2+33</f>
        <v>5440</v>
      </c>
    </row>
    <row r="12" s="22" customFormat="1" ht="17" customHeight="1" spans="1:5">
      <c r="A12" s="27">
        <v>8</v>
      </c>
      <c r="B12" s="27" t="s">
        <v>29</v>
      </c>
      <c r="C12" s="28" t="s">
        <v>30</v>
      </c>
      <c r="D12" s="29" t="s">
        <v>10</v>
      </c>
      <c r="E12" s="19">
        <v>7875.36</v>
      </c>
    </row>
    <row r="13" s="22" customFormat="1" ht="17" customHeight="1" spans="1:5">
      <c r="A13" s="27">
        <v>9</v>
      </c>
      <c r="B13" s="27" t="s">
        <v>31</v>
      </c>
      <c r="C13" s="28" t="s">
        <v>32</v>
      </c>
      <c r="D13" s="29" t="s">
        <v>10</v>
      </c>
      <c r="E13" s="19">
        <f t="shared" si="0"/>
        <v>8160</v>
      </c>
    </row>
    <row r="14" s="22" customFormat="1" ht="17" customHeight="1" spans="1:5">
      <c r="A14" s="27">
        <v>10</v>
      </c>
      <c r="B14" s="27" t="s">
        <v>33</v>
      </c>
      <c r="C14" s="28" t="s">
        <v>34</v>
      </c>
      <c r="D14" s="29" t="s">
        <v>10</v>
      </c>
      <c r="E14" s="19">
        <f t="shared" si="0"/>
        <v>8160</v>
      </c>
    </row>
    <row r="15" s="22" customFormat="1" ht="17" customHeight="1" spans="1:5">
      <c r="A15" s="27">
        <v>11</v>
      </c>
      <c r="B15" s="27" t="s">
        <v>35</v>
      </c>
      <c r="C15" s="28" t="s">
        <v>36</v>
      </c>
      <c r="D15" s="29" t="s">
        <v>10</v>
      </c>
      <c r="E15" s="19">
        <f t="shared" si="0"/>
        <v>8160</v>
      </c>
    </row>
    <row r="16" s="22" customFormat="1" ht="17" customHeight="1" spans="1:5">
      <c r="A16" s="27">
        <v>12</v>
      </c>
      <c r="B16" s="27" t="s">
        <v>37</v>
      </c>
      <c r="C16" s="28" t="s">
        <v>38</v>
      </c>
      <c r="D16" s="29" t="s">
        <v>10</v>
      </c>
      <c r="E16" s="19">
        <f t="shared" si="0"/>
        <v>8160</v>
      </c>
    </row>
    <row r="17" s="22" customFormat="1" ht="17" customHeight="1" spans="1:5">
      <c r="A17" s="27">
        <v>13</v>
      </c>
      <c r="B17" s="27" t="s">
        <v>39</v>
      </c>
      <c r="C17" s="28" t="s">
        <v>40</v>
      </c>
      <c r="D17" s="29" t="s">
        <v>10</v>
      </c>
      <c r="E17" s="19">
        <f>5370+1557.84+1087.2+68.15+48.68</f>
        <v>8131.87</v>
      </c>
    </row>
    <row r="18" s="22" customFormat="1" ht="17" customHeight="1" spans="1:5">
      <c r="A18" s="27">
        <v>14</v>
      </c>
      <c r="B18" s="27" t="s">
        <v>41</v>
      </c>
      <c r="C18" s="28" t="s">
        <v>42</v>
      </c>
      <c r="D18" s="29" t="s">
        <v>10</v>
      </c>
      <c r="E18" s="19">
        <f>3580+1038.56+724.8+45.43+16.23</f>
        <v>5405.02</v>
      </c>
    </row>
    <row r="19" s="22" customFormat="1" ht="17" customHeight="1" spans="1:5">
      <c r="A19" s="27">
        <v>15</v>
      </c>
      <c r="B19" s="27" t="s">
        <v>43</v>
      </c>
      <c r="C19" s="28" t="s">
        <v>44</v>
      </c>
      <c r="D19" s="29" t="s">
        <v>10</v>
      </c>
      <c r="E19" s="19">
        <f>3580+1038.56+724.8+45.43+16.23</f>
        <v>5405.02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"/>
    </sheetView>
  </sheetViews>
  <sheetFormatPr defaultColWidth="8" defaultRowHeight="14.25" outlineLevelRow="5" outlineLevelCol="4"/>
  <cols>
    <col min="1" max="1" width="7.9" style="22" customWidth="1"/>
    <col min="2" max="2" width="16.4833333333333" style="22" customWidth="1"/>
    <col min="3" max="3" width="29.5" style="22" customWidth="1"/>
    <col min="4" max="4" width="18.8166666666667" style="22" customWidth="1"/>
    <col min="5" max="5" width="12.6916666666667" style="22" customWidth="1"/>
    <col min="6" max="16374" width="8" style="22"/>
    <col min="16375" max="16378" width="8" style="23"/>
    <col min="16379" max="16380" width="8" style="24"/>
  </cols>
  <sheetData>
    <row r="1" s="22" customFormat="1" ht="32" customHeight="1" spans="1:5">
      <c r="A1" s="1" t="s">
        <v>45</v>
      </c>
      <c r="B1" s="1"/>
      <c r="C1" s="1"/>
      <c r="D1" s="1"/>
      <c r="E1" s="1"/>
    </row>
    <row r="2" s="22" customFormat="1" ht="32" customHeight="1" spans="1:5">
      <c r="A2" s="2"/>
      <c r="B2" s="3" t="s">
        <v>1</v>
      </c>
      <c r="C2" s="4" t="s">
        <v>2</v>
      </c>
      <c r="D2" s="2"/>
      <c r="E2" s="2"/>
    </row>
    <row r="3" s="22" customFormat="1" ht="15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="22" customFormat="1" ht="15" customHeight="1" spans="1:5">
      <c r="A4" s="6"/>
      <c r="B4" s="6"/>
      <c r="C4" s="6"/>
      <c r="D4" s="6"/>
      <c r="E4" s="6"/>
    </row>
    <row r="5" s="22" customFormat="1" ht="17" customHeight="1" spans="1:5">
      <c r="A5" s="7">
        <v>1</v>
      </c>
      <c r="B5" s="10" t="s">
        <v>46</v>
      </c>
      <c r="C5" s="10" t="s">
        <v>47</v>
      </c>
      <c r="D5" s="9" t="s">
        <v>10</v>
      </c>
      <c r="E5" s="10">
        <v>8160</v>
      </c>
    </row>
    <row r="6" s="22" customFormat="1" ht="17" customHeight="1" spans="1:5">
      <c r="A6" s="7">
        <v>2</v>
      </c>
      <c r="B6" s="10" t="s">
        <v>48</v>
      </c>
      <c r="C6" s="10" t="s">
        <v>49</v>
      </c>
      <c r="D6" s="9" t="s">
        <v>10</v>
      </c>
      <c r="E6" s="10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13" sqref="C13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1" t="s">
        <v>50</v>
      </c>
      <c r="B1" s="1"/>
      <c r="C1" s="1"/>
      <c r="D1" s="1"/>
      <c r="E1" s="1"/>
    </row>
    <row r="2" ht="16" customHeight="1" spans="1:5">
      <c r="A2" s="2"/>
      <c r="B2" s="3" t="s">
        <v>1</v>
      </c>
      <c r="C2" s="4" t="s">
        <v>2</v>
      </c>
      <c r="D2" s="2"/>
      <c r="E2" s="2"/>
    </row>
    <row r="3" ht="18" customHeight="1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7">
        <v>1</v>
      </c>
      <c r="B4" s="10" t="s">
        <v>51</v>
      </c>
      <c r="C4" s="8" t="s">
        <v>52</v>
      </c>
      <c r="D4" s="9" t="s">
        <v>10</v>
      </c>
      <c r="E4" s="10">
        <v>8160</v>
      </c>
    </row>
    <row r="5" spans="1:5">
      <c r="A5" s="7">
        <v>2</v>
      </c>
      <c r="B5" s="10" t="s">
        <v>53</v>
      </c>
      <c r="C5" s="8" t="s">
        <v>54</v>
      </c>
      <c r="D5" s="9" t="s">
        <v>10</v>
      </c>
      <c r="E5" s="10">
        <v>8160</v>
      </c>
    </row>
    <row r="6" spans="1:5">
      <c r="A6" s="7">
        <v>3</v>
      </c>
      <c r="B6" s="10" t="s">
        <v>55</v>
      </c>
      <c r="C6" s="8" t="s">
        <v>56</v>
      </c>
      <c r="D6" s="9" t="s">
        <v>10</v>
      </c>
      <c r="E6" s="10">
        <v>8160</v>
      </c>
    </row>
    <row r="7" spans="1:5">
      <c r="A7" s="7">
        <v>4</v>
      </c>
      <c r="B7" s="10" t="s">
        <v>57</v>
      </c>
      <c r="C7" s="8" t="s">
        <v>58</v>
      </c>
      <c r="D7" s="9" t="s">
        <v>10</v>
      </c>
      <c r="E7" s="10">
        <v>8160</v>
      </c>
    </row>
    <row r="8" spans="1:5">
      <c r="A8" s="7">
        <v>5</v>
      </c>
      <c r="B8" s="10" t="s">
        <v>59</v>
      </c>
      <c r="C8" s="8" t="s">
        <v>60</v>
      </c>
      <c r="D8" s="9" t="s">
        <v>10</v>
      </c>
      <c r="E8" s="10">
        <v>8160</v>
      </c>
    </row>
    <row r="9" spans="1:5">
      <c r="A9" s="7">
        <v>6</v>
      </c>
      <c r="B9" s="10" t="s">
        <v>61</v>
      </c>
      <c r="C9" s="8" t="s">
        <v>62</v>
      </c>
      <c r="D9" s="9" t="s">
        <v>10</v>
      </c>
      <c r="E9" s="10">
        <v>8160</v>
      </c>
    </row>
    <row r="10" spans="1:5">
      <c r="A10" s="7">
        <v>7</v>
      </c>
      <c r="B10" s="10" t="s">
        <v>63</v>
      </c>
      <c r="C10" s="8" t="s">
        <v>64</v>
      </c>
      <c r="D10" s="9" t="s">
        <v>10</v>
      </c>
      <c r="E10" s="10">
        <v>8160</v>
      </c>
    </row>
    <row r="11" spans="1:5">
      <c r="A11" s="7">
        <v>8</v>
      </c>
      <c r="B11" s="10" t="s">
        <v>65</v>
      </c>
      <c r="C11" s="8" t="s">
        <v>66</v>
      </c>
      <c r="D11" s="9" t="s">
        <v>10</v>
      </c>
      <c r="E11" s="10">
        <v>8160</v>
      </c>
    </row>
    <row r="12" spans="1:5">
      <c r="A12" s="7">
        <v>9</v>
      </c>
      <c r="B12" s="10" t="s">
        <v>67</v>
      </c>
      <c r="C12" s="8" t="s">
        <v>68</v>
      </c>
      <c r="D12" s="9" t="s">
        <v>10</v>
      </c>
      <c r="E12" s="10">
        <v>8160</v>
      </c>
    </row>
    <row r="13" spans="1:5">
      <c r="A13" s="7">
        <v>10</v>
      </c>
      <c r="B13" s="10" t="s">
        <v>69</v>
      </c>
      <c r="C13" s="8" t="s">
        <v>70</v>
      </c>
      <c r="D13" s="9" t="s">
        <v>10</v>
      </c>
      <c r="E13" s="10">
        <v>8160</v>
      </c>
    </row>
    <row r="14" spans="1:5">
      <c r="A14" s="7">
        <v>11</v>
      </c>
      <c r="B14" s="10" t="s">
        <v>71</v>
      </c>
      <c r="C14" s="8" t="s">
        <v>72</v>
      </c>
      <c r="D14" s="9" t="s">
        <v>10</v>
      </c>
      <c r="E14" s="10">
        <v>8160</v>
      </c>
    </row>
    <row r="15" spans="1:5">
      <c r="A15" s="7">
        <v>12</v>
      </c>
      <c r="B15" s="10" t="s">
        <v>73</v>
      </c>
      <c r="C15" s="8" t="s">
        <v>74</v>
      </c>
      <c r="D15" s="9" t="s">
        <v>10</v>
      </c>
      <c r="E15" s="10">
        <v>8160</v>
      </c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6" sqref="C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20.25" spans="1:5">
      <c r="A1" s="1" t="s">
        <v>75</v>
      </c>
      <c r="B1" s="1"/>
      <c r="C1" s="1"/>
      <c r="D1" s="1"/>
      <c r="E1" s="1"/>
    </row>
    <row r="2" ht="20.25" spans="1:5">
      <c r="A2" s="2"/>
      <c r="B2" s="3" t="s">
        <v>1</v>
      </c>
      <c r="C2" s="4" t="s">
        <v>2</v>
      </c>
      <c r="D2" s="2"/>
      <c r="E2" s="2"/>
    </row>
    <row r="3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6"/>
      <c r="B4" s="6"/>
      <c r="C4" s="6"/>
      <c r="D4" s="6"/>
      <c r="E4" s="6"/>
    </row>
    <row r="5" spans="1:5">
      <c r="A5" s="7">
        <v>1</v>
      </c>
      <c r="B5" s="10" t="s">
        <v>76</v>
      </c>
      <c r="C5" s="8" t="s">
        <v>77</v>
      </c>
      <c r="D5" s="9" t="s">
        <v>10</v>
      </c>
      <c r="E5" s="10">
        <v>8160</v>
      </c>
    </row>
    <row r="6" spans="1:5">
      <c r="A6" s="7">
        <v>2</v>
      </c>
      <c r="B6" s="10" t="s">
        <v>78</v>
      </c>
      <c r="C6" s="8" t="s">
        <v>79</v>
      </c>
      <c r="D6" s="9" t="s">
        <v>10</v>
      </c>
      <c r="E6" s="10">
        <v>8160</v>
      </c>
    </row>
    <row r="7" spans="1:5">
      <c r="A7" s="7"/>
      <c r="B7" s="10" t="s">
        <v>80</v>
      </c>
      <c r="C7" s="8" t="s">
        <v>81</v>
      </c>
      <c r="D7" s="9" t="s">
        <v>10</v>
      </c>
      <c r="E7" s="10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6" sqref="C6"/>
    </sheetView>
  </sheetViews>
  <sheetFormatPr defaultColWidth="9" defaultRowHeight="13.5" outlineLevelRow="7" outlineLevelCol="6"/>
  <cols>
    <col min="1" max="1" width="9" style="11"/>
    <col min="2" max="2" width="16.125" style="11" customWidth="1"/>
    <col min="3" max="3" width="22.5" style="12" customWidth="1"/>
    <col min="4" max="4" width="18.875" style="11" customWidth="1"/>
    <col min="5" max="5" width="15.875" style="11" customWidth="1"/>
    <col min="6" max="6" width="9" style="11"/>
    <col min="7" max="7" width="22.625" style="12" customWidth="1"/>
    <col min="8" max="16384" width="9" style="11"/>
  </cols>
  <sheetData>
    <row r="1" customFormat="1" ht="25" customHeight="1" spans="1:7">
      <c r="A1" s="1" t="s">
        <v>82</v>
      </c>
      <c r="B1" s="1"/>
      <c r="C1" s="13"/>
      <c r="D1" s="1"/>
      <c r="E1" s="1"/>
      <c r="G1" s="14"/>
    </row>
    <row r="2" customFormat="1" ht="25" customHeight="1" spans="1:7">
      <c r="A2" s="2"/>
      <c r="B2" s="3" t="s">
        <v>1</v>
      </c>
      <c r="C2" s="4" t="s">
        <v>2</v>
      </c>
      <c r="D2" s="2"/>
      <c r="E2" s="2"/>
      <c r="G2" s="14"/>
    </row>
    <row r="3" customFormat="1" spans="1:7">
      <c r="A3" s="5" t="s">
        <v>3</v>
      </c>
      <c r="B3" s="5" t="s">
        <v>4</v>
      </c>
      <c r="C3" s="15" t="s">
        <v>5</v>
      </c>
      <c r="D3" s="5" t="s">
        <v>6</v>
      </c>
      <c r="E3" s="5" t="s">
        <v>7</v>
      </c>
      <c r="G3" s="14"/>
    </row>
    <row r="4" customFormat="1" spans="1:7">
      <c r="A4" s="6"/>
      <c r="B4" s="6"/>
      <c r="C4" s="16"/>
      <c r="D4" s="6"/>
      <c r="E4" s="6"/>
      <c r="G4" s="14"/>
    </row>
    <row r="5" spans="1:5">
      <c r="A5" s="17">
        <v>1</v>
      </c>
      <c r="B5" s="18" t="s">
        <v>83</v>
      </c>
      <c r="C5" s="18" t="s">
        <v>84</v>
      </c>
      <c r="D5" s="5" t="s">
        <v>10</v>
      </c>
      <c r="E5" s="19">
        <v>8160</v>
      </c>
    </row>
    <row r="6" spans="1:5">
      <c r="A6" s="17">
        <v>2</v>
      </c>
      <c r="B6" s="18" t="s">
        <v>85</v>
      </c>
      <c r="C6" s="20" t="s">
        <v>86</v>
      </c>
      <c r="D6" s="5" t="s">
        <v>10</v>
      </c>
      <c r="E6" s="19">
        <v>8160</v>
      </c>
    </row>
    <row r="7" spans="1:5">
      <c r="A7" s="21">
        <v>3</v>
      </c>
      <c r="B7" s="18" t="s">
        <v>87</v>
      </c>
      <c r="C7" s="20" t="s">
        <v>88</v>
      </c>
      <c r="D7" s="5" t="s">
        <v>10</v>
      </c>
      <c r="E7" s="19">
        <v>8160</v>
      </c>
    </row>
    <row r="8" spans="1:5">
      <c r="A8" s="21">
        <v>4</v>
      </c>
      <c r="B8" s="18" t="s">
        <v>89</v>
      </c>
      <c r="C8" s="20" t="s">
        <v>90</v>
      </c>
      <c r="D8" s="5" t="s">
        <v>10</v>
      </c>
      <c r="E8" s="19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5" sqref="C5"/>
    </sheetView>
  </sheetViews>
  <sheetFormatPr defaultColWidth="9" defaultRowHeight="13.5" outlineLevelRow="4" outlineLevelCol="4"/>
  <cols>
    <col min="2" max="2" width="16.125" customWidth="1"/>
    <col min="3" max="3" width="22.5" customWidth="1"/>
    <col min="4" max="4" width="19.5" customWidth="1"/>
    <col min="5" max="5" width="15.875" customWidth="1"/>
  </cols>
  <sheetData>
    <row r="1" ht="20.25" spans="1:5">
      <c r="A1" s="1" t="s">
        <v>91</v>
      </c>
      <c r="B1" s="1"/>
      <c r="C1" s="1"/>
      <c r="D1" s="1"/>
      <c r="E1" s="1"/>
    </row>
    <row r="2" ht="20.25" spans="1:5">
      <c r="A2" s="2"/>
      <c r="B2" s="3" t="s">
        <v>1</v>
      </c>
      <c r="C2" s="4" t="s">
        <v>2</v>
      </c>
      <c r="D2" s="2"/>
      <c r="E2" s="2"/>
    </row>
    <row r="3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6"/>
      <c r="B4" s="6"/>
      <c r="C4" s="6"/>
      <c r="D4" s="6"/>
      <c r="E4" s="6"/>
    </row>
    <row r="5" spans="1:5">
      <c r="A5" s="7">
        <v>1</v>
      </c>
      <c r="B5" s="10" t="s">
        <v>92</v>
      </c>
      <c r="C5" s="10" t="s">
        <v>93</v>
      </c>
      <c r="D5" s="9" t="s">
        <v>10</v>
      </c>
      <c r="E5" s="10">
        <f>5370+2790</f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8" sqref="C8"/>
    </sheetView>
  </sheetViews>
  <sheetFormatPr defaultColWidth="9" defaultRowHeight="13.5" outlineLevelCol="4"/>
  <cols>
    <col min="2" max="2" width="16.125" customWidth="1"/>
    <col min="3" max="3" width="22.5" customWidth="1"/>
    <col min="4" max="4" width="19.5" customWidth="1"/>
    <col min="5" max="5" width="15.875" customWidth="1"/>
  </cols>
  <sheetData>
    <row r="1" ht="20.25" spans="1:5">
      <c r="A1" s="1" t="s">
        <v>94</v>
      </c>
      <c r="B1" s="1"/>
      <c r="C1" s="1"/>
      <c r="D1" s="1"/>
      <c r="E1" s="1"/>
    </row>
    <row r="2" ht="20.25" spans="1:5">
      <c r="A2" s="2"/>
      <c r="B2" s="3" t="s">
        <v>1</v>
      </c>
      <c r="C2" s="4" t="s">
        <v>2</v>
      </c>
      <c r="D2" s="2"/>
      <c r="E2" s="2"/>
    </row>
    <row r="3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6"/>
      <c r="B4" s="6"/>
      <c r="C4" s="6"/>
      <c r="D4" s="6"/>
      <c r="E4" s="6"/>
    </row>
    <row r="5" spans="1:5">
      <c r="A5" s="7">
        <v>1</v>
      </c>
      <c r="B5" s="8" t="s">
        <v>95</v>
      </c>
      <c r="C5" s="8" t="s">
        <v>96</v>
      </c>
      <c r="D5" s="9" t="s">
        <v>10</v>
      </c>
      <c r="E5" s="10">
        <v>8160</v>
      </c>
    </row>
    <row r="6" spans="1:5">
      <c r="A6" s="7">
        <v>2</v>
      </c>
      <c r="B6" s="8" t="s">
        <v>97</v>
      </c>
      <c r="C6" s="8" t="s">
        <v>98</v>
      </c>
      <c r="D6" s="9" t="s">
        <v>10</v>
      </c>
      <c r="E6" s="10">
        <v>8160</v>
      </c>
    </row>
    <row r="7" spans="1:5">
      <c r="A7" s="7">
        <v>3</v>
      </c>
      <c r="B7" s="8" t="s">
        <v>99</v>
      </c>
      <c r="C7" s="8" t="s">
        <v>100</v>
      </c>
      <c r="D7" s="9" t="s">
        <v>10</v>
      </c>
      <c r="E7" s="10">
        <v>8160</v>
      </c>
    </row>
    <row r="8" spans="1:5">
      <c r="A8" s="7">
        <v>4</v>
      </c>
      <c r="B8" s="8" t="s">
        <v>101</v>
      </c>
      <c r="C8" s="8" t="s">
        <v>102</v>
      </c>
      <c r="D8" s="9" t="s">
        <v>10</v>
      </c>
      <c r="E8" s="10">
        <v>8160</v>
      </c>
    </row>
    <row r="9" spans="1:5">
      <c r="A9" s="7">
        <v>5</v>
      </c>
      <c r="B9" s="8" t="s">
        <v>103</v>
      </c>
      <c r="C9" s="8" t="s">
        <v>104</v>
      </c>
      <c r="D9" s="9" t="s">
        <v>10</v>
      </c>
      <c r="E9" s="10">
        <v>8160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I17" sqref="I17"/>
    </sheetView>
  </sheetViews>
  <sheetFormatPr defaultColWidth="9" defaultRowHeight="13.5" outlineLevelRow="6" outlineLevelCol="4"/>
  <cols>
    <col min="2" max="2" width="16.125" customWidth="1"/>
    <col min="3" max="3" width="22.5" customWidth="1"/>
    <col min="4" max="4" width="19.5" customWidth="1"/>
    <col min="5" max="5" width="15.875" customWidth="1"/>
  </cols>
  <sheetData>
    <row r="1" ht="20.25" spans="1:5">
      <c r="A1" s="1" t="s">
        <v>105</v>
      </c>
      <c r="B1" s="1"/>
      <c r="C1" s="1"/>
      <c r="D1" s="1"/>
      <c r="E1" s="1"/>
    </row>
    <row r="2" ht="20.25" spans="1:5">
      <c r="A2" s="2"/>
      <c r="B2" s="3" t="s">
        <v>1</v>
      </c>
      <c r="C2" s="4" t="s">
        <v>2</v>
      </c>
      <c r="D2" s="2"/>
      <c r="E2" s="2"/>
    </row>
    <row r="3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6"/>
      <c r="B4" s="6"/>
      <c r="C4" s="6"/>
      <c r="D4" s="6"/>
      <c r="E4" s="6"/>
    </row>
    <row r="5" spans="1:5">
      <c r="A5" s="7">
        <v>1</v>
      </c>
      <c r="B5" s="8" t="s">
        <v>106</v>
      </c>
      <c r="C5" s="8" t="s">
        <v>107</v>
      </c>
      <c r="D5" s="9" t="s">
        <v>10</v>
      </c>
      <c r="E5" s="10">
        <v>8160</v>
      </c>
    </row>
    <row r="6" spans="1:5">
      <c r="A6" s="7">
        <v>2</v>
      </c>
      <c r="B6" s="8" t="s">
        <v>108</v>
      </c>
      <c r="C6" s="8" t="s">
        <v>109</v>
      </c>
      <c r="D6" s="9" t="s">
        <v>10</v>
      </c>
      <c r="E6" s="10">
        <v>5440</v>
      </c>
    </row>
    <row r="7" spans="1:5">
      <c r="A7" s="7">
        <v>3</v>
      </c>
      <c r="B7" s="8" t="s">
        <v>110</v>
      </c>
      <c r="C7" s="8" t="s">
        <v>111</v>
      </c>
      <c r="D7" s="9" t="s">
        <v>10</v>
      </c>
      <c r="E7" s="10">
        <v>5440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6" sqref="C6"/>
    </sheetView>
  </sheetViews>
  <sheetFormatPr defaultColWidth="9" defaultRowHeight="13.5" outlineLevelRow="5" outlineLevelCol="4"/>
  <cols>
    <col min="2" max="2" width="16.125" customWidth="1"/>
    <col min="3" max="3" width="22.5" customWidth="1"/>
    <col min="4" max="4" width="19.5" customWidth="1"/>
    <col min="5" max="5" width="15.875" customWidth="1"/>
  </cols>
  <sheetData>
    <row r="1" ht="20.25" spans="1:5">
      <c r="A1" s="1" t="s">
        <v>112</v>
      </c>
      <c r="B1" s="1"/>
      <c r="C1" s="1"/>
      <c r="D1" s="1"/>
      <c r="E1" s="1"/>
    </row>
    <row r="2" ht="20.25" spans="1:5">
      <c r="A2" s="2"/>
      <c r="B2" s="3" t="s">
        <v>1</v>
      </c>
      <c r="C2" s="4" t="s">
        <v>2</v>
      </c>
      <c r="D2" s="2"/>
      <c r="E2" s="2"/>
    </row>
    <row r="3" spans="1: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5">
      <c r="A4" s="6"/>
      <c r="B4" s="6"/>
      <c r="C4" s="6"/>
      <c r="D4" s="6"/>
      <c r="E4" s="6"/>
    </row>
    <row r="5" spans="1:5">
      <c r="A5" s="7">
        <v>1</v>
      </c>
      <c r="B5" s="8" t="s">
        <v>113</v>
      </c>
      <c r="C5" s="8" t="s">
        <v>114</v>
      </c>
      <c r="D5" s="9" t="s">
        <v>10</v>
      </c>
      <c r="E5" s="10">
        <v>8122.83</v>
      </c>
    </row>
    <row r="6" spans="1:5">
      <c r="A6" s="7">
        <v>2</v>
      </c>
      <c r="B6" s="8" t="s">
        <v>115</v>
      </c>
      <c r="C6" s="8" t="s">
        <v>116</v>
      </c>
      <c r="D6" s="9" t="s">
        <v>10</v>
      </c>
      <c r="E6" s="10">
        <v>8122.83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沙河市总工会</vt:lpstr>
      <vt:lpstr>沙河市应急管理局</vt:lpstr>
      <vt:lpstr>沙河市委政法委</vt:lpstr>
      <vt:lpstr>沙河市委统战部</vt:lpstr>
      <vt:lpstr>沙河市发展和改革局</vt:lpstr>
      <vt:lpstr>沙河市审计局</vt:lpstr>
      <vt:lpstr>沙河市气象局</vt:lpstr>
      <vt:lpstr>沙河市青少年活动中心</vt:lpstr>
      <vt:lpstr>沙河市新城镇政府</vt:lpstr>
      <vt:lpstr>沙河市委网信办</vt:lpstr>
      <vt:lpstr>沙河市委党校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2021-11-23T13:10:00Z</dcterms:created>
  <dcterms:modified xsi:type="dcterms:W3CDTF">2022-08-10T07:07:10Z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6244107C79ED4A25BBEBBA4E0FD2A079</vt:lpwstr>
  </property>
</Properties>
</file>