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Sheet1!$A$2:$M$34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<sst xmlns="http://schemas.openxmlformats.org/spreadsheetml/2006/main" count="114" uniqueCount="84">
  <si>
    <t xml:space="preserve">  河北省邢台市沙河市第二批次租赁型保障房分配已结束，保障轮候家庭共计32户。根据《沙河市公共租赁住房轮候配租办法》规定，现将排序分配的轮候名单予以公示（详见表格）。
  如社会各界及广大群众对公示对象有异议的，可向沙河市住建局住房保障股反映。
  公示时间：2024年9月27日至10月4日
  联系电话：0319-8788022、0319-8788027
  联系地址：沙河市住房和城乡建设局四楼住房保障股（河北省邢台市沙河市人民大街与新兴北路交叉口北行100米东南方向150米）</t>
  </si>
  <si>
    <t>序号</t>
  </si>
  <si>
    <t>申请人姓名</t>
  </si>
  <si>
    <t>身份证号</t>
  </si>
  <si>
    <t>家庭人口</t>
  </si>
  <si>
    <t>基础分（30分）</t>
  </si>
  <si>
    <t>保障家庭类别（5-15分））</t>
  </si>
  <si>
    <t>家庭人口（3-5分）</t>
  </si>
  <si>
    <t>表下注明①</t>
  </si>
  <si>
    <t>年满65周岁孤寡老人、重大疾病、重度残疾（20分）</t>
  </si>
  <si>
    <t>表下注明②</t>
  </si>
  <si>
    <t>市主城区范围内的公交司机、环卫工人;（5分）</t>
  </si>
  <si>
    <t>每增加一个轮候期（6个月）（4分）</t>
  </si>
  <si>
    <t>评分合计</t>
  </si>
  <si>
    <t>小区名称</t>
  </si>
  <si>
    <t>栋</t>
  </si>
  <si>
    <t>单元</t>
  </si>
  <si>
    <t>室</t>
  </si>
  <si>
    <t>彭国顺</t>
  </si>
  <si>
    <t>13222******011</t>
  </si>
  <si>
    <t>襄南嘉园</t>
  </si>
  <si>
    <t>张守华</t>
  </si>
  <si>
    <t>13058******211</t>
  </si>
  <si>
    <t>缔景城</t>
  </si>
  <si>
    <t>施寸叶</t>
  </si>
  <si>
    <t>13058******244</t>
  </si>
  <si>
    <t>正大花园</t>
  </si>
  <si>
    <t>刘文伟</t>
  </si>
  <si>
    <t>13222******416</t>
  </si>
  <si>
    <t>王桂英</t>
  </si>
  <si>
    <t>13058******063</t>
  </si>
  <si>
    <t>朱顺新</t>
  </si>
  <si>
    <t>13222******232</t>
  </si>
  <si>
    <t>霍现明</t>
  </si>
  <si>
    <t>13222******014</t>
  </si>
  <si>
    <t>崔宗云</t>
  </si>
  <si>
    <t>13220******212</t>
  </si>
  <si>
    <t>史瑞恒</t>
  </si>
  <si>
    <t>13058******056</t>
  </si>
  <si>
    <t>孟延芬</t>
  </si>
  <si>
    <t>13222******222</t>
  </si>
  <si>
    <t>乔小敏</t>
  </si>
  <si>
    <t>13058******627</t>
  </si>
  <si>
    <t>王欢</t>
  </si>
  <si>
    <t>43122******315</t>
  </si>
  <si>
    <t>彭延伟</t>
  </si>
  <si>
    <t>13058******612</t>
  </si>
  <si>
    <t>周志晓</t>
  </si>
  <si>
    <t>13058******232</t>
  </si>
  <si>
    <t>赵华北</t>
  </si>
  <si>
    <t>13053******019</t>
  </si>
  <si>
    <t>骞延杰</t>
  </si>
  <si>
    <t>13058******654</t>
  </si>
  <si>
    <t>王路宽</t>
  </si>
  <si>
    <t>13058******214</t>
  </si>
  <si>
    <t>李帅飞</t>
  </si>
  <si>
    <t>13058******219</t>
  </si>
  <si>
    <t>张杨</t>
  </si>
  <si>
    <t>13053******437</t>
  </si>
  <si>
    <t>周志豪</t>
  </si>
  <si>
    <t>13058******254</t>
  </si>
  <si>
    <t>张改朝</t>
  </si>
  <si>
    <t>13222******213</t>
  </si>
  <si>
    <t>许志录</t>
  </si>
  <si>
    <t>13058******418</t>
  </si>
  <si>
    <t>石会龙</t>
  </si>
  <si>
    <t>13222******219</t>
  </si>
  <si>
    <t>宋景荣</t>
  </si>
  <si>
    <t>23262******331</t>
  </si>
  <si>
    <t>陈守第</t>
  </si>
  <si>
    <t>13222******621</t>
  </si>
  <si>
    <t>张营</t>
  </si>
  <si>
    <t>张莉</t>
  </si>
  <si>
    <t>13058******620</t>
  </si>
  <si>
    <t>李师</t>
  </si>
  <si>
    <t>13058******623</t>
  </si>
  <si>
    <t>杨晓明</t>
  </si>
  <si>
    <t>13058******221</t>
  </si>
  <si>
    <t>张博威</t>
  </si>
  <si>
    <t>13058******260</t>
  </si>
  <si>
    <t>孙文宇</t>
  </si>
  <si>
    <t>13048******860</t>
  </si>
  <si>
    <t>田少倩</t>
  </si>
  <si>
    <t>13058******240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</si>
</sst>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workbookViewId="0">
      <pane ySplit="2" topLeftCell="A3" activePane="bottomLeft" state="frozen"/>
      <selection/>
      <selection pane="bottomLeft" activeCell="N9" sqref="N9"/>
    </sheetView>
  </sheetViews>
  <sheetFormatPr defaultColWidth="9" defaultRowHeight="13.5"/>
  <cols>
    <col min="1" max="1" width="8" customWidth="1"/>
    <col min="3" max="3" width="20.375" customWidth="1"/>
    <col min="4" max="4" width="6.125" customWidth="1"/>
    <col min="5" max="5" width="8.875" hidden="1" customWidth="1"/>
    <col min="6" max="7" width="9" hidden="1" customWidth="1"/>
    <col min="8" max="8" width="10.125" hidden="1" customWidth="1"/>
    <col min="9" max="9" width="9" hidden="1" customWidth="1"/>
    <col min="10" max="10" width="9.875" hidden="1" customWidth="1"/>
    <col min="11" max="12" width="9" hidden="1" customWidth="1"/>
    <col min="13" max="13" width="9" customWidth="1"/>
    <col min="14" max="14" width="12.125" style="1" customWidth="1"/>
    <col min="15" max="17" width="9" style="1" customWidth="1"/>
  </cols>
  <sheetData>
    <row r="1" ht="10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87" customHeight="1" spans="1:17">
      <c r="A2" s="3" t="s">
        <v>1</v>
      </c>
      <c r="B2" s="4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pans="1:17">
      <c r="A3" s="6">
        <v>1</v>
      </c>
      <c r="B3" s="7" t="s">
        <v>18</v>
      </c>
      <c r="C3" s="7" t="s">
        <v>19</v>
      </c>
      <c r="D3" s="8">
        <v>3</v>
      </c>
      <c r="E3" s="9">
        <v>30</v>
      </c>
      <c r="F3" s="9">
        <v>5</v>
      </c>
      <c r="G3" s="10">
        <v>4</v>
      </c>
      <c r="H3" s="10"/>
      <c r="I3" s="10">
        <v>20</v>
      </c>
      <c r="J3" s="10"/>
      <c r="K3" s="10"/>
      <c r="L3" s="10">
        <v>4</v>
      </c>
      <c r="M3" s="9">
        <f>SUM(E3:L3)</f>
        <v>63</v>
      </c>
      <c r="N3" s="13" t="s">
        <v>20</v>
      </c>
      <c r="O3" s="14">
        <v>16</v>
      </c>
      <c r="P3" s="14">
        <v>5</v>
      </c>
      <c r="Q3" s="14">
        <v>302</v>
      </c>
    </row>
    <row r="4" spans="1:17">
      <c r="A4" s="6">
        <v>2</v>
      </c>
      <c r="B4" s="7" t="s">
        <v>21</v>
      </c>
      <c r="C4" s="7" t="s">
        <v>22</v>
      </c>
      <c r="D4" s="8">
        <v>2</v>
      </c>
      <c r="E4" s="9">
        <v>30</v>
      </c>
      <c r="F4" s="9">
        <v>5</v>
      </c>
      <c r="G4" s="9">
        <v>3</v>
      </c>
      <c r="H4" s="9"/>
      <c r="I4" s="9">
        <v>20</v>
      </c>
      <c r="J4" s="9"/>
      <c r="K4" s="9"/>
      <c r="L4" s="10">
        <v>4</v>
      </c>
      <c r="M4" s="9">
        <f>SUM(E4:L4)</f>
        <v>62</v>
      </c>
      <c r="N4" s="13" t="s">
        <v>23</v>
      </c>
      <c r="O4" s="14">
        <v>22</v>
      </c>
      <c r="P4" s="14">
        <v>5</v>
      </c>
      <c r="Q4" s="14">
        <v>203</v>
      </c>
    </row>
    <row r="5" spans="1:17">
      <c r="A5" s="6">
        <v>3</v>
      </c>
      <c r="B5" s="7" t="s">
        <v>24</v>
      </c>
      <c r="C5" s="7" t="s">
        <v>25</v>
      </c>
      <c r="D5" s="8">
        <v>2</v>
      </c>
      <c r="E5" s="9">
        <v>30</v>
      </c>
      <c r="F5" s="9">
        <v>5</v>
      </c>
      <c r="G5" s="9">
        <v>3</v>
      </c>
      <c r="H5" s="9"/>
      <c r="I5" s="9">
        <v>20</v>
      </c>
      <c r="J5" s="9"/>
      <c r="K5" s="9"/>
      <c r="L5" s="10">
        <v>4</v>
      </c>
      <c r="M5" s="9">
        <f>SUM(E5:L5)</f>
        <v>62</v>
      </c>
      <c r="N5" s="13" t="s">
        <v>26</v>
      </c>
      <c r="O5" s="14">
        <v>1</v>
      </c>
      <c r="P5" s="14">
        <v>2</v>
      </c>
      <c r="Q5" s="14">
        <v>801</v>
      </c>
    </row>
    <row r="6" spans="1:17">
      <c r="A6" s="6">
        <v>4</v>
      </c>
      <c r="B6" s="11" t="s">
        <v>27</v>
      </c>
      <c r="C6" s="7" t="s">
        <v>28</v>
      </c>
      <c r="D6" s="8">
        <v>1</v>
      </c>
      <c r="E6" s="9">
        <v>30</v>
      </c>
      <c r="F6" s="9">
        <v>15</v>
      </c>
      <c r="G6" s="9">
        <v>3</v>
      </c>
      <c r="H6" s="9"/>
      <c r="I6" s="9"/>
      <c r="J6" s="9">
        <v>10</v>
      </c>
      <c r="K6" s="9"/>
      <c r="L6" s="10">
        <v>4</v>
      </c>
      <c r="M6" s="9">
        <f>SUM(E6:L6)</f>
        <v>62</v>
      </c>
      <c r="N6" s="13" t="s">
        <v>20</v>
      </c>
      <c r="O6" s="14">
        <v>17</v>
      </c>
      <c r="P6" s="14">
        <v>3</v>
      </c>
      <c r="Q6" s="14">
        <v>202</v>
      </c>
    </row>
    <row r="7" spans="1:17">
      <c r="A7" s="6">
        <v>5</v>
      </c>
      <c r="B7" s="7" t="s">
        <v>29</v>
      </c>
      <c r="C7" s="7" t="s">
        <v>30</v>
      </c>
      <c r="D7" s="8">
        <v>1</v>
      </c>
      <c r="E7" s="9">
        <v>30</v>
      </c>
      <c r="F7" s="9">
        <v>15</v>
      </c>
      <c r="G7" s="10">
        <v>3</v>
      </c>
      <c r="H7" s="10"/>
      <c r="I7" s="10"/>
      <c r="J7" s="10"/>
      <c r="K7" s="10"/>
      <c r="L7" s="10">
        <v>4</v>
      </c>
      <c r="M7" s="9">
        <f>SUM(E7:L7)</f>
        <v>52</v>
      </c>
      <c r="N7" s="13" t="s">
        <v>20</v>
      </c>
      <c r="O7" s="14">
        <v>17</v>
      </c>
      <c r="P7" s="14">
        <v>2</v>
      </c>
      <c r="Q7" s="14">
        <v>401</v>
      </c>
    </row>
    <row r="8" spans="1:17">
      <c r="A8" s="6">
        <v>6</v>
      </c>
      <c r="B8" s="7" t="s">
        <v>31</v>
      </c>
      <c r="C8" s="7" t="s">
        <v>32</v>
      </c>
      <c r="D8" s="8">
        <v>2</v>
      </c>
      <c r="E8" s="9">
        <v>30</v>
      </c>
      <c r="F8" s="9">
        <v>5</v>
      </c>
      <c r="G8" s="10">
        <v>3</v>
      </c>
      <c r="H8" s="10"/>
      <c r="I8" s="10"/>
      <c r="J8" s="10">
        <v>10</v>
      </c>
      <c r="K8" s="10"/>
      <c r="L8" s="10">
        <v>4</v>
      </c>
      <c r="M8" s="9">
        <f>SUM(E8:L8)</f>
        <v>52</v>
      </c>
      <c r="N8" s="13" t="s">
        <v>23</v>
      </c>
      <c r="O8" s="14">
        <v>12</v>
      </c>
      <c r="P8" s="14">
        <v>4</v>
      </c>
      <c r="Q8" s="14">
        <v>501</v>
      </c>
    </row>
    <row r="9" spans="1:17">
      <c r="A9" s="6">
        <v>7</v>
      </c>
      <c r="B9" s="7" t="s">
        <v>33</v>
      </c>
      <c r="C9" s="7" t="s">
        <v>34</v>
      </c>
      <c r="D9" s="8">
        <v>1</v>
      </c>
      <c r="E9" s="9">
        <v>30</v>
      </c>
      <c r="F9" s="9">
        <v>5</v>
      </c>
      <c r="G9" s="10">
        <v>3</v>
      </c>
      <c r="H9" s="10"/>
      <c r="I9" s="10"/>
      <c r="J9" s="10">
        <v>10</v>
      </c>
      <c r="K9" s="10"/>
      <c r="L9" s="10">
        <v>4</v>
      </c>
      <c r="M9" s="9">
        <f>SUM(E9:L9)</f>
        <v>52</v>
      </c>
      <c r="N9" s="13" t="s">
        <v>20</v>
      </c>
      <c r="O9" s="14">
        <v>17</v>
      </c>
      <c r="P9" s="14">
        <v>3</v>
      </c>
      <c r="Q9" s="14">
        <v>603</v>
      </c>
    </row>
    <row r="10" spans="1:17">
      <c r="A10" s="6">
        <v>8</v>
      </c>
      <c r="B10" s="7" t="s">
        <v>35</v>
      </c>
      <c r="C10" s="7" t="s">
        <v>36</v>
      </c>
      <c r="D10" s="8">
        <v>2</v>
      </c>
      <c r="E10" s="9">
        <v>30</v>
      </c>
      <c r="F10" s="9">
        <v>15</v>
      </c>
      <c r="G10" s="10">
        <v>3</v>
      </c>
      <c r="H10" s="10"/>
      <c r="I10" s="10"/>
      <c r="J10" s="10"/>
      <c r="K10" s="10"/>
      <c r="L10" s="10">
        <v>4</v>
      </c>
      <c r="M10" s="9">
        <f>SUM(E10:L10)</f>
        <v>52</v>
      </c>
      <c r="N10" s="13" t="s">
        <v>23</v>
      </c>
      <c r="O10" s="14">
        <v>21</v>
      </c>
      <c r="P10" s="14">
        <v>2</v>
      </c>
      <c r="Q10" s="14">
        <v>401</v>
      </c>
    </row>
    <row r="11" spans="1:17">
      <c r="A11" s="6">
        <v>9</v>
      </c>
      <c r="B11" s="6" t="s">
        <v>37</v>
      </c>
      <c r="C11" s="6" t="s">
        <v>38</v>
      </c>
      <c r="D11" s="8">
        <v>5</v>
      </c>
      <c r="E11" s="9">
        <v>30</v>
      </c>
      <c r="F11" s="9">
        <v>5</v>
      </c>
      <c r="G11" s="9">
        <v>5</v>
      </c>
      <c r="H11" s="9"/>
      <c r="I11" s="9"/>
      <c r="J11" s="9"/>
      <c r="K11" s="9"/>
      <c r="L11" s="10">
        <v>4</v>
      </c>
      <c r="M11" s="9">
        <f>SUM(E11:L11)</f>
        <v>44</v>
      </c>
      <c r="N11" s="13" t="s">
        <v>20</v>
      </c>
      <c r="O11" s="13">
        <v>16</v>
      </c>
      <c r="P11" s="13">
        <v>2</v>
      </c>
      <c r="Q11" s="13">
        <v>501</v>
      </c>
    </row>
    <row r="12" spans="1:17">
      <c r="A12" s="6">
        <v>10</v>
      </c>
      <c r="B12" s="6" t="s">
        <v>39</v>
      </c>
      <c r="C12" s="6" t="s">
        <v>40</v>
      </c>
      <c r="D12" s="8">
        <v>4</v>
      </c>
      <c r="E12" s="9">
        <v>30</v>
      </c>
      <c r="F12" s="9">
        <v>5</v>
      </c>
      <c r="G12" s="10">
        <v>5</v>
      </c>
      <c r="H12" s="10"/>
      <c r="I12" s="10"/>
      <c r="J12" s="10"/>
      <c r="K12" s="10"/>
      <c r="L12" s="10">
        <v>4</v>
      </c>
      <c r="M12" s="9">
        <f>SUM(E12:L12)</f>
        <v>44</v>
      </c>
      <c r="N12" s="13" t="s">
        <v>20</v>
      </c>
      <c r="O12" s="13">
        <v>12</v>
      </c>
      <c r="P12" s="13">
        <v>4</v>
      </c>
      <c r="Q12" s="13">
        <v>602</v>
      </c>
    </row>
    <row r="13" spans="1:17">
      <c r="A13" s="6">
        <v>11</v>
      </c>
      <c r="B13" s="6" t="s">
        <v>41</v>
      </c>
      <c r="C13" s="6" t="s">
        <v>42</v>
      </c>
      <c r="D13" s="8">
        <v>4</v>
      </c>
      <c r="E13" s="9">
        <v>30</v>
      </c>
      <c r="F13" s="9">
        <v>5</v>
      </c>
      <c r="G13" s="10">
        <v>5</v>
      </c>
      <c r="H13" s="10"/>
      <c r="I13" s="10"/>
      <c r="J13" s="10"/>
      <c r="K13" s="10"/>
      <c r="L13" s="10">
        <v>4</v>
      </c>
      <c r="M13" s="9">
        <f>SUM(E13:L13)</f>
        <v>44</v>
      </c>
      <c r="N13" s="13" t="s">
        <v>23</v>
      </c>
      <c r="O13" s="13">
        <v>22</v>
      </c>
      <c r="P13" s="13">
        <v>3</v>
      </c>
      <c r="Q13" s="13">
        <v>503</v>
      </c>
    </row>
    <row r="14" spans="1:17">
      <c r="A14" s="6">
        <v>12</v>
      </c>
      <c r="B14" s="6" t="s">
        <v>43</v>
      </c>
      <c r="C14" s="6" t="s">
        <v>44</v>
      </c>
      <c r="D14" s="8">
        <v>4</v>
      </c>
      <c r="E14" s="9">
        <v>30</v>
      </c>
      <c r="F14" s="9">
        <v>5</v>
      </c>
      <c r="G14" s="9">
        <v>5</v>
      </c>
      <c r="H14" s="9"/>
      <c r="I14" s="9"/>
      <c r="J14" s="9"/>
      <c r="K14" s="9"/>
      <c r="L14" s="10">
        <v>4</v>
      </c>
      <c r="M14" s="9">
        <f t="shared" ref="M14:M38" si="0">SUM(E14:L14)</f>
        <v>44</v>
      </c>
      <c r="N14" s="13" t="s">
        <v>20</v>
      </c>
      <c r="O14" s="13">
        <v>12</v>
      </c>
      <c r="P14" s="13">
        <v>1</v>
      </c>
      <c r="Q14" s="13">
        <v>601</v>
      </c>
    </row>
    <row r="15" spans="1:17">
      <c r="A15" s="6">
        <v>13</v>
      </c>
      <c r="B15" s="7" t="s">
        <v>45</v>
      </c>
      <c r="C15" s="7" t="s">
        <v>46</v>
      </c>
      <c r="D15" s="8">
        <v>5</v>
      </c>
      <c r="E15" s="9">
        <v>30</v>
      </c>
      <c r="F15" s="9">
        <v>5</v>
      </c>
      <c r="G15" s="10">
        <v>5</v>
      </c>
      <c r="H15" s="10"/>
      <c r="I15" s="10"/>
      <c r="J15" s="10"/>
      <c r="K15" s="10"/>
      <c r="L15" s="10">
        <v>4</v>
      </c>
      <c r="M15" s="9">
        <f t="shared" si="0"/>
        <v>44</v>
      </c>
      <c r="N15" s="13" t="s">
        <v>23</v>
      </c>
      <c r="O15" s="14">
        <v>21</v>
      </c>
      <c r="P15" s="14">
        <v>2</v>
      </c>
      <c r="Q15" s="14">
        <v>502</v>
      </c>
    </row>
    <row r="16" spans="1:17">
      <c r="A16" s="6">
        <v>14</v>
      </c>
      <c r="B16" s="6" t="s">
        <v>47</v>
      </c>
      <c r="C16" s="6" t="s">
        <v>48</v>
      </c>
      <c r="D16" s="8">
        <v>4</v>
      </c>
      <c r="E16" s="9">
        <v>30</v>
      </c>
      <c r="F16" s="9">
        <v>5</v>
      </c>
      <c r="G16" s="10">
        <v>5</v>
      </c>
      <c r="H16" s="10"/>
      <c r="I16" s="10"/>
      <c r="J16" s="10"/>
      <c r="K16" s="10"/>
      <c r="L16" s="10">
        <v>4</v>
      </c>
      <c r="M16" s="9">
        <f t="shared" si="0"/>
        <v>44</v>
      </c>
      <c r="N16" s="13" t="s">
        <v>20</v>
      </c>
      <c r="O16" s="13">
        <v>12</v>
      </c>
      <c r="P16" s="13">
        <v>2</v>
      </c>
      <c r="Q16" s="13">
        <v>601</v>
      </c>
    </row>
    <row r="17" spans="1:17">
      <c r="A17" s="6">
        <v>15</v>
      </c>
      <c r="B17" s="6" t="s">
        <v>49</v>
      </c>
      <c r="C17" s="6" t="s">
        <v>50</v>
      </c>
      <c r="D17" s="8">
        <v>5</v>
      </c>
      <c r="E17" s="9">
        <v>30</v>
      </c>
      <c r="F17" s="9">
        <v>5</v>
      </c>
      <c r="G17" s="10">
        <v>5</v>
      </c>
      <c r="H17" s="10"/>
      <c r="I17" s="10"/>
      <c r="J17" s="10"/>
      <c r="K17" s="10"/>
      <c r="L17" s="10">
        <v>4</v>
      </c>
      <c r="M17" s="9">
        <f t="shared" si="0"/>
        <v>44</v>
      </c>
      <c r="N17" s="13" t="s">
        <v>20</v>
      </c>
      <c r="O17" s="13">
        <v>16</v>
      </c>
      <c r="P17" s="13">
        <v>2</v>
      </c>
      <c r="Q17" s="13">
        <v>603</v>
      </c>
    </row>
    <row r="18" spans="1:17">
      <c r="A18" s="6">
        <v>16</v>
      </c>
      <c r="B18" s="6" t="s">
        <v>51</v>
      </c>
      <c r="C18" s="6" t="s">
        <v>52</v>
      </c>
      <c r="D18" s="8">
        <v>4</v>
      </c>
      <c r="E18" s="9">
        <v>30</v>
      </c>
      <c r="F18" s="9">
        <v>5</v>
      </c>
      <c r="G18" s="10">
        <v>5</v>
      </c>
      <c r="H18" s="10"/>
      <c r="I18" s="10"/>
      <c r="J18" s="10"/>
      <c r="K18" s="10"/>
      <c r="L18" s="10">
        <v>4</v>
      </c>
      <c r="M18" s="9">
        <f t="shared" si="0"/>
        <v>44</v>
      </c>
      <c r="N18" s="13" t="s">
        <v>23</v>
      </c>
      <c r="O18" s="13">
        <v>22</v>
      </c>
      <c r="P18" s="13">
        <v>4</v>
      </c>
      <c r="Q18" s="13">
        <v>502</v>
      </c>
    </row>
    <row r="19" spans="1:17">
      <c r="A19" s="6">
        <v>17</v>
      </c>
      <c r="B19" s="6" t="s">
        <v>53</v>
      </c>
      <c r="C19" s="6" t="s">
        <v>54</v>
      </c>
      <c r="D19" s="8">
        <v>4</v>
      </c>
      <c r="E19" s="9">
        <v>30</v>
      </c>
      <c r="F19" s="9">
        <v>5</v>
      </c>
      <c r="G19" s="9">
        <v>5</v>
      </c>
      <c r="H19" s="9"/>
      <c r="I19" s="9"/>
      <c r="J19" s="9"/>
      <c r="K19" s="9"/>
      <c r="L19" s="10">
        <v>4</v>
      </c>
      <c r="M19" s="9">
        <f t="shared" si="0"/>
        <v>44</v>
      </c>
      <c r="N19" s="13" t="s">
        <v>20</v>
      </c>
      <c r="O19" s="13">
        <v>17</v>
      </c>
      <c r="P19" s="13">
        <v>4</v>
      </c>
      <c r="Q19" s="13">
        <v>603</v>
      </c>
    </row>
    <row r="20" spans="1:17">
      <c r="A20" s="6">
        <v>18</v>
      </c>
      <c r="B20" s="6" t="s">
        <v>55</v>
      </c>
      <c r="C20" s="6" t="s">
        <v>56</v>
      </c>
      <c r="D20" s="8">
        <v>4</v>
      </c>
      <c r="E20" s="9">
        <v>30</v>
      </c>
      <c r="F20" s="9">
        <v>5</v>
      </c>
      <c r="G20" s="10">
        <v>5</v>
      </c>
      <c r="H20" s="10"/>
      <c r="I20" s="10"/>
      <c r="J20" s="10"/>
      <c r="K20" s="10"/>
      <c r="L20" s="10">
        <v>4</v>
      </c>
      <c r="M20" s="9">
        <f t="shared" si="0"/>
        <v>44</v>
      </c>
      <c r="N20" s="13" t="s">
        <v>23</v>
      </c>
      <c r="O20" s="13">
        <v>21</v>
      </c>
      <c r="P20" s="13">
        <v>3</v>
      </c>
      <c r="Q20" s="13">
        <v>603</v>
      </c>
    </row>
    <row r="21" spans="1:17">
      <c r="A21" s="6">
        <v>19</v>
      </c>
      <c r="B21" s="6" t="s">
        <v>57</v>
      </c>
      <c r="C21" s="6" t="s">
        <v>58</v>
      </c>
      <c r="D21" s="8">
        <v>4</v>
      </c>
      <c r="E21" s="9">
        <v>30</v>
      </c>
      <c r="F21" s="9">
        <v>5</v>
      </c>
      <c r="G21" s="10">
        <v>5</v>
      </c>
      <c r="H21" s="10"/>
      <c r="I21" s="10"/>
      <c r="J21" s="10"/>
      <c r="K21" s="10"/>
      <c r="L21" s="10">
        <v>4</v>
      </c>
      <c r="M21" s="9">
        <f t="shared" si="0"/>
        <v>44</v>
      </c>
      <c r="N21" s="13" t="s">
        <v>20</v>
      </c>
      <c r="O21" s="13">
        <v>17</v>
      </c>
      <c r="P21" s="13">
        <v>2</v>
      </c>
      <c r="Q21" s="13">
        <v>603</v>
      </c>
    </row>
    <row r="22" spans="1:17">
      <c r="A22" s="6">
        <v>20</v>
      </c>
      <c r="B22" s="6" t="s">
        <v>59</v>
      </c>
      <c r="C22" s="6" t="s">
        <v>60</v>
      </c>
      <c r="D22" s="8">
        <v>3</v>
      </c>
      <c r="E22" s="9">
        <v>30</v>
      </c>
      <c r="F22" s="9">
        <v>5</v>
      </c>
      <c r="G22" s="10">
        <v>4</v>
      </c>
      <c r="H22" s="10"/>
      <c r="I22" s="10"/>
      <c r="J22" s="10"/>
      <c r="K22" s="10"/>
      <c r="L22" s="10">
        <v>4</v>
      </c>
      <c r="M22" s="9">
        <f t="shared" si="0"/>
        <v>43</v>
      </c>
      <c r="N22" s="13" t="s">
        <v>20</v>
      </c>
      <c r="O22" s="13">
        <v>12</v>
      </c>
      <c r="P22" s="13">
        <v>1</v>
      </c>
      <c r="Q22" s="13">
        <v>602</v>
      </c>
    </row>
    <row r="23" spans="1:17">
      <c r="A23" s="6">
        <v>21</v>
      </c>
      <c r="B23" s="7" t="s">
        <v>61</v>
      </c>
      <c r="C23" s="7" t="s">
        <v>62</v>
      </c>
      <c r="D23" s="8">
        <v>2</v>
      </c>
      <c r="E23" s="9">
        <v>30</v>
      </c>
      <c r="F23" s="9">
        <v>5</v>
      </c>
      <c r="G23" s="10">
        <v>3</v>
      </c>
      <c r="H23" s="10"/>
      <c r="I23" s="10"/>
      <c r="J23" s="10"/>
      <c r="K23" s="10"/>
      <c r="L23" s="10">
        <v>4</v>
      </c>
      <c r="M23" s="9">
        <f>SUM(E23:L23)</f>
        <v>42</v>
      </c>
      <c r="N23" s="13" t="s">
        <v>20</v>
      </c>
      <c r="O23" s="14">
        <v>17</v>
      </c>
      <c r="P23" s="14">
        <v>3</v>
      </c>
      <c r="Q23" s="14">
        <v>602</v>
      </c>
    </row>
    <row r="24" spans="1:17">
      <c r="A24" s="6">
        <v>22</v>
      </c>
      <c r="B24" s="7" t="s">
        <v>63</v>
      </c>
      <c r="C24" s="7" t="s">
        <v>64</v>
      </c>
      <c r="D24" s="8">
        <v>2</v>
      </c>
      <c r="E24" s="9">
        <v>30</v>
      </c>
      <c r="F24" s="9">
        <v>5</v>
      </c>
      <c r="G24" s="10">
        <v>3</v>
      </c>
      <c r="H24" s="10"/>
      <c r="I24" s="10"/>
      <c r="J24" s="10"/>
      <c r="K24" s="10"/>
      <c r="L24" s="10">
        <v>4</v>
      </c>
      <c r="M24" s="9">
        <f>SUM(E24:L24)</f>
        <v>42</v>
      </c>
      <c r="N24" s="13" t="s">
        <v>26</v>
      </c>
      <c r="O24" s="14">
        <v>12</v>
      </c>
      <c r="P24" s="14">
        <v>6</v>
      </c>
      <c r="Q24" s="14">
        <v>102</v>
      </c>
    </row>
    <row r="25" spans="1:17">
      <c r="A25" s="6">
        <v>23</v>
      </c>
      <c r="B25" s="7" t="s">
        <v>65</v>
      </c>
      <c r="C25" s="7" t="s">
        <v>66</v>
      </c>
      <c r="D25" s="8">
        <v>2</v>
      </c>
      <c r="E25" s="9">
        <v>30</v>
      </c>
      <c r="F25" s="9">
        <v>5</v>
      </c>
      <c r="G25" s="10">
        <v>3</v>
      </c>
      <c r="H25" s="10"/>
      <c r="I25" s="10"/>
      <c r="J25" s="10"/>
      <c r="K25" s="10"/>
      <c r="L25" s="10">
        <v>4</v>
      </c>
      <c r="M25" s="9">
        <f>SUM(E25:L25)</f>
        <v>42</v>
      </c>
      <c r="N25" s="13" t="s">
        <v>26</v>
      </c>
      <c r="O25" s="14">
        <v>12</v>
      </c>
      <c r="P25" s="14">
        <v>4</v>
      </c>
      <c r="Q25" s="14">
        <v>302</v>
      </c>
    </row>
    <row r="26" spans="1:17">
      <c r="A26" s="6">
        <v>24</v>
      </c>
      <c r="B26" s="7" t="s">
        <v>67</v>
      </c>
      <c r="C26" s="7" t="s">
        <v>68</v>
      </c>
      <c r="D26" s="8">
        <v>1</v>
      </c>
      <c r="E26" s="9">
        <v>30</v>
      </c>
      <c r="F26" s="9">
        <v>5</v>
      </c>
      <c r="G26" s="10">
        <v>3</v>
      </c>
      <c r="H26" s="10"/>
      <c r="I26" s="10"/>
      <c r="J26" s="10"/>
      <c r="K26" s="10"/>
      <c r="L26" s="10">
        <v>4</v>
      </c>
      <c r="M26" s="9">
        <f>SUM(E26:L26)</f>
        <v>42</v>
      </c>
      <c r="N26" s="13" t="s">
        <v>26</v>
      </c>
      <c r="O26" s="14">
        <v>1</v>
      </c>
      <c r="P26" s="14">
        <v>1</v>
      </c>
      <c r="Q26" s="14">
        <v>304</v>
      </c>
    </row>
    <row r="27" spans="1:17">
      <c r="A27" s="6">
        <v>25</v>
      </c>
      <c r="B27" s="6" t="s">
        <v>69</v>
      </c>
      <c r="C27" s="6" t="s">
        <v>70</v>
      </c>
      <c r="D27" s="8">
        <v>1</v>
      </c>
      <c r="E27" s="9">
        <v>30</v>
      </c>
      <c r="F27" s="9">
        <v>5</v>
      </c>
      <c r="G27" s="9">
        <v>3</v>
      </c>
      <c r="H27" s="9"/>
      <c r="I27" s="9"/>
      <c r="J27" s="9"/>
      <c r="K27" s="9"/>
      <c r="L27" s="10">
        <v>4</v>
      </c>
      <c r="M27" s="9">
        <f>SUM(E27:L27)</f>
        <v>42</v>
      </c>
      <c r="N27" s="13" t="s">
        <v>26</v>
      </c>
      <c r="O27" s="13">
        <v>1</v>
      </c>
      <c r="P27" s="13">
        <v>3</v>
      </c>
      <c r="Q27" s="13">
        <v>401</v>
      </c>
    </row>
    <row r="28" spans="1:17">
      <c r="A28" s="6">
        <v>26</v>
      </c>
      <c r="B28" s="7" t="s">
        <v>71</v>
      </c>
      <c r="C28" s="7" t="s">
        <v>40</v>
      </c>
      <c r="D28" s="8">
        <v>2</v>
      </c>
      <c r="E28" s="9">
        <v>30</v>
      </c>
      <c r="F28" s="9">
        <v>5</v>
      </c>
      <c r="G28" s="9">
        <v>3</v>
      </c>
      <c r="H28" s="9"/>
      <c r="I28" s="9"/>
      <c r="J28" s="9"/>
      <c r="K28" s="9"/>
      <c r="L28" s="10">
        <v>4</v>
      </c>
      <c r="M28" s="9">
        <f>SUM(E28:L28)</f>
        <v>42</v>
      </c>
      <c r="N28" s="13" t="s">
        <v>26</v>
      </c>
      <c r="O28" s="14">
        <v>12</v>
      </c>
      <c r="P28" s="14">
        <v>6</v>
      </c>
      <c r="Q28" s="14">
        <v>302</v>
      </c>
    </row>
    <row r="29" spans="1:17">
      <c r="A29" s="6">
        <v>27</v>
      </c>
      <c r="B29" s="7" t="s">
        <v>72</v>
      </c>
      <c r="C29" s="7" t="s">
        <v>73</v>
      </c>
      <c r="D29" s="8">
        <v>2</v>
      </c>
      <c r="E29" s="9">
        <v>30</v>
      </c>
      <c r="F29" s="9">
        <v>5</v>
      </c>
      <c r="G29" s="10">
        <v>3</v>
      </c>
      <c r="H29" s="10"/>
      <c r="I29" s="10"/>
      <c r="J29" s="10"/>
      <c r="K29" s="10"/>
      <c r="L29" s="10">
        <v>4</v>
      </c>
      <c r="M29" s="9">
        <f>SUM(E29:L29)</f>
        <v>42</v>
      </c>
      <c r="N29" s="13" t="s">
        <v>26</v>
      </c>
      <c r="O29" s="14">
        <v>1</v>
      </c>
      <c r="P29" s="14">
        <v>1</v>
      </c>
      <c r="Q29" s="14">
        <v>502</v>
      </c>
    </row>
    <row r="30" spans="1:17">
      <c r="A30" s="6">
        <v>28</v>
      </c>
      <c r="B30" s="7" t="s">
        <v>74</v>
      </c>
      <c r="C30" s="7" t="s">
        <v>75</v>
      </c>
      <c r="D30" s="8">
        <v>2</v>
      </c>
      <c r="E30" s="9">
        <v>30</v>
      </c>
      <c r="F30" s="9">
        <v>5</v>
      </c>
      <c r="G30" s="10">
        <v>3</v>
      </c>
      <c r="H30" s="10"/>
      <c r="I30" s="10"/>
      <c r="J30" s="10"/>
      <c r="K30" s="10"/>
      <c r="L30" s="10">
        <v>4</v>
      </c>
      <c r="M30" s="9">
        <f>SUM(E30:L30)</f>
        <v>42</v>
      </c>
      <c r="N30" s="13" t="s">
        <v>26</v>
      </c>
      <c r="O30" s="14">
        <v>1</v>
      </c>
      <c r="P30" s="14">
        <v>3</v>
      </c>
      <c r="Q30" s="14">
        <v>602</v>
      </c>
    </row>
    <row r="31" spans="1:17">
      <c r="A31" s="6">
        <v>29</v>
      </c>
      <c r="B31" s="6" t="s">
        <v>76</v>
      </c>
      <c r="C31" s="6" t="s">
        <v>77</v>
      </c>
      <c r="D31" s="8">
        <v>2</v>
      </c>
      <c r="E31" s="9">
        <v>30</v>
      </c>
      <c r="F31" s="9">
        <v>5</v>
      </c>
      <c r="G31" s="10">
        <v>3</v>
      </c>
      <c r="H31" s="10"/>
      <c r="I31" s="10"/>
      <c r="J31" s="10"/>
      <c r="K31" s="10"/>
      <c r="L31" s="10">
        <v>4</v>
      </c>
      <c r="M31" s="9">
        <f>SUM(E31:L31)</f>
        <v>42</v>
      </c>
      <c r="N31" s="13" t="s">
        <v>26</v>
      </c>
      <c r="O31" s="13">
        <v>1</v>
      </c>
      <c r="P31" s="13">
        <v>3</v>
      </c>
      <c r="Q31" s="13">
        <v>802</v>
      </c>
    </row>
    <row r="32" spans="1:17">
      <c r="A32" s="6">
        <v>30</v>
      </c>
      <c r="B32" s="6" t="s">
        <v>78</v>
      </c>
      <c r="C32" s="6" t="s">
        <v>79</v>
      </c>
      <c r="D32" s="8">
        <v>1</v>
      </c>
      <c r="E32" s="9">
        <v>30</v>
      </c>
      <c r="F32" s="9">
        <v>5</v>
      </c>
      <c r="G32" s="10">
        <v>3</v>
      </c>
      <c r="H32" s="10"/>
      <c r="I32" s="10"/>
      <c r="J32" s="10"/>
      <c r="K32" s="10"/>
      <c r="L32" s="10">
        <v>4</v>
      </c>
      <c r="M32" s="9">
        <f>SUM(E32:L32)</f>
        <v>42</v>
      </c>
      <c r="N32" s="13" t="s">
        <v>26</v>
      </c>
      <c r="O32" s="13">
        <v>1</v>
      </c>
      <c r="P32" s="13">
        <v>1</v>
      </c>
      <c r="Q32" s="13">
        <v>602</v>
      </c>
    </row>
    <row r="33" spans="1:17">
      <c r="A33" s="6">
        <v>31</v>
      </c>
      <c r="B33" s="6" t="s">
        <v>80</v>
      </c>
      <c r="C33" s="6" t="s">
        <v>81</v>
      </c>
      <c r="D33" s="8">
        <v>1</v>
      </c>
      <c r="E33" s="9">
        <v>30</v>
      </c>
      <c r="F33" s="9">
        <v>5</v>
      </c>
      <c r="G33" s="10">
        <v>3</v>
      </c>
      <c r="H33" s="10"/>
      <c r="I33" s="10"/>
      <c r="J33" s="10"/>
      <c r="K33" s="10"/>
      <c r="L33" s="10">
        <v>4</v>
      </c>
      <c r="M33" s="9">
        <f>SUM(E33:L33)</f>
        <v>42</v>
      </c>
      <c r="N33" s="13" t="s">
        <v>26</v>
      </c>
      <c r="O33" s="14">
        <v>1</v>
      </c>
      <c r="P33" s="14">
        <v>2</v>
      </c>
      <c r="Q33" s="14">
        <v>303</v>
      </c>
    </row>
    <row r="34" spans="1:17">
      <c r="A34" s="6">
        <v>32</v>
      </c>
      <c r="B34" s="6" t="s">
        <v>82</v>
      </c>
      <c r="C34" s="6" t="s">
        <v>83</v>
      </c>
      <c r="D34" s="8">
        <v>1</v>
      </c>
      <c r="E34" s="9">
        <v>30</v>
      </c>
      <c r="F34" s="9">
        <v>5</v>
      </c>
      <c r="G34" s="9">
        <v>3</v>
      </c>
      <c r="H34" s="9"/>
      <c r="I34" s="9"/>
      <c r="J34" s="9"/>
      <c r="K34" s="9"/>
      <c r="L34" s="10">
        <v>4</v>
      </c>
      <c r="M34" s="9">
        <f>SUM(E34:L34)</f>
        <v>42</v>
      </c>
      <c r="N34" s="13" t="s">
        <v>26</v>
      </c>
      <c r="O34" s="13">
        <v>12</v>
      </c>
      <c r="P34" s="13">
        <v>5</v>
      </c>
      <c r="Q34" s="13">
        <v>503</v>
      </c>
    </row>
  </sheetData>
  <autoFilter xmlns:etc="http://www.wps.cn/officeDocument/2017/etCustomData" ref="A2:M34" etc:filterBottomFollowUsedRange="0">
    <extLst/>
  </autoFilter>
  <sortState ref="A2:AL67">
    <sortCondition ref="M2:M67" descending="1"/>
  </sortState>
  <mergeCells count="1">
    <mergeCell ref="A1:Q1"/>
  </mergeCells>
  <conditionalFormatting sqref="B3:B34">
    <cfRule type="duplicateValues" dxfId="0" priority="2"/>
  </conditionalFormatting>
  <conditionalFormatting sqref="B2 B35:B1048576">
    <cfRule type="duplicateValues" dxfId="0" priority="43"/>
  </conditionalFormatting>
  <pageMargins left="0.751388888888889" right="0.751388888888889" top="1" bottom="1" header="0.5" footer="0.5"/>
  <pageSetup paperSize="9" fitToHeight="0" orientation="landscape" horizontalDpi="600"/>
  <headerFooter>
    <oddHeader>&amp;C&amp;"+"&amp;16&amp;B2024年公租房、保租房第二批次分配结果公示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痞子陈</cp:lastModifiedBy>
  <dcterms:created xsi:type="dcterms:W3CDTF">2024-03-28T00:35:00Z</dcterms:created>
  <dcterms:modified xsi:type="dcterms:W3CDTF">2024-09-27T06:34:46Z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88ADFC1D6F73417F8D9EAE214BADCA70_13</vt:lpwstr>
  </property>
  <property fmtid="{D5CDD505-2E9C-101B-9397-08002B2CF9AE}" pid="3" name="KSOProductBuildVer">
    <vt:lpwstr>2052-12.1.0.18196</vt:lpwstr>
  </property>
</Properties>
</file>