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lenovo\Desktop\2018年第四批产业资金\"/>
    </mc:Choice>
  </mc:AlternateContent>
  <xr:revisionPtr revIDLastSave="0" documentId="13_ncr:1_{9A63292A-F8B9-48FB-9861-93F841E81776}" xr6:coauthVersionLast="40" xr6:coauthVersionMax="40" xr10:uidLastSave="{00000000-0000-0000-0000-000000000000}"/>
  <bookViews>
    <workbookView xWindow="0" yWindow="0" windowWidth="20880" windowHeight="10350" xr2:uid="{00000000-000D-0000-FFFF-FFFF00000000}"/>
  </bookViews>
  <sheets>
    <sheet name="总表" sheetId="6" r:id="rId1"/>
  </sheets>
  <calcPr calcId="191029"/>
</workbook>
</file>

<file path=xl/calcChain.xml><?xml version="1.0" encoding="utf-8"?>
<calcChain xmlns="http://schemas.openxmlformats.org/spreadsheetml/2006/main">
  <c r="G7" i="6" l="1"/>
  <c r="E5" i="6"/>
  <c r="E4" i="6"/>
  <c r="E7" i="6"/>
  <c r="E6" i="6"/>
</calcChain>
</file>

<file path=xl/sharedStrings.xml><?xml version="1.0" encoding="utf-8"?>
<sst xmlns="http://schemas.openxmlformats.org/spreadsheetml/2006/main" count="15" uniqueCount="14">
  <si>
    <t>乡镇</t>
  </si>
  <si>
    <t>户数</t>
  </si>
  <si>
    <t>人数</t>
  </si>
  <si>
    <t>合计</t>
  </si>
  <si>
    <t>序号</t>
    <phoneticPr fontId="2" type="noConversion"/>
  </si>
  <si>
    <t>柴关乡</t>
    <phoneticPr fontId="2" type="noConversion"/>
  </si>
  <si>
    <t>资金（元）</t>
    <phoneticPr fontId="2" type="noConversion"/>
  </si>
  <si>
    <t>项目合计资金（元）</t>
    <phoneticPr fontId="2" type="noConversion"/>
  </si>
  <si>
    <t>河北宝晟农业开发有限公司资产性收益项目</t>
    <phoneticPr fontId="2" type="noConversion"/>
  </si>
  <si>
    <t>扶贫产业项目</t>
    <phoneticPr fontId="2" type="noConversion"/>
  </si>
  <si>
    <t>蝉房乡</t>
    <phoneticPr fontId="2" type="noConversion"/>
  </si>
  <si>
    <t>赞善办</t>
    <phoneticPr fontId="2" type="noConversion"/>
  </si>
  <si>
    <t>沙河市利多实业有限公司资产性收益项目</t>
  </si>
  <si>
    <t>沙河市2018年第四批财政扶贫资金拨付表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</si>
</sst>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[Red]0"/>
  </numFmts>
  <fonts count="5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1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65"/>
  <sheetViews>
    <sheetView tabSelected="1" workbookViewId="0">
      <selection activeCell="F4" sqref="F4"/>
    </sheetView>
  </sheetViews>
  <sheetFormatPr defaultColWidth="9" defaultRowHeight="13.5" x14ac:dyDescent="0.15"/>
  <cols>
    <col min="1" max="1" width="6.375" style="1" customWidth="1"/>
    <col min="2" max="2" width="11.875" customWidth="1"/>
    <col min="3" max="3" width="7.875" customWidth="1"/>
    <col min="4" max="4" width="7" customWidth="1"/>
    <col min="5" max="5" width="11.25" customWidth="1"/>
    <col min="6" max="6" width="27.25" customWidth="1"/>
    <col min="7" max="7" width="18.5" style="9" customWidth="1"/>
    <col min="10" max="11" width="9.5" bestFit="1" customWidth="1"/>
  </cols>
  <sheetData>
    <row r="1" spans="1:7" ht="18.95" customHeight="1" x14ac:dyDescent="0.15">
      <c r="A1" s="2"/>
    </row>
    <row r="2" spans="1:7" ht="51" customHeight="1" x14ac:dyDescent="0.15">
      <c r="A2" s="13" t="s">
        <v>13</v>
      </c>
      <c r="B2" s="13"/>
      <c r="C2" s="13"/>
      <c r="D2" s="13"/>
      <c r="E2" s="13"/>
      <c r="F2" s="13"/>
      <c r="G2" s="13"/>
    </row>
    <row r="3" spans="1:7" ht="35.1" customHeight="1" x14ac:dyDescent="0.15">
      <c r="A3" s="5" t="s">
        <v>4</v>
      </c>
      <c r="B3" s="3" t="s">
        <v>0</v>
      </c>
      <c r="C3" s="3" t="s">
        <v>1</v>
      </c>
      <c r="D3" s="3" t="s">
        <v>2</v>
      </c>
      <c r="E3" s="6" t="s">
        <v>6</v>
      </c>
      <c r="F3" s="3" t="s">
        <v>9</v>
      </c>
      <c r="G3" s="10" t="s">
        <v>7</v>
      </c>
    </row>
    <row r="4" spans="1:7" ht="78.75" customHeight="1" x14ac:dyDescent="0.15">
      <c r="A4" s="3">
        <v>1</v>
      </c>
      <c r="B4" s="5" t="s">
        <v>5</v>
      </c>
      <c r="C4" s="3">
        <v>1</v>
      </c>
      <c r="D4" s="3">
        <v>3</v>
      </c>
      <c r="E4" s="12">
        <f>SUM(6818*D4)+1</f>
        <v>20455</v>
      </c>
      <c r="F4" s="11" t="s">
        <v>8</v>
      </c>
      <c r="G4" s="12">
        <v>20455</v>
      </c>
    </row>
    <row r="5" spans="1:7" ht="78.75" customHeight="1" x14ac:dyDescent="0.15">
      <c r="A5" s="3">
        <v>2</v>
      </c>
      <c r="B5" s="5" t="s">
        <v>10</v>
      </c>
      <c r="C5" s="3">
        <v>1</v>
      </c>
      <c r="D5" s="3">
        <v>3</v>
      </c>
      <c r="E5" s="12">
        <f>SUM(6818*D5)+1</f>
        <v>20455</v>
      </c>
      <c r="F5" s="11" t="s">
        <v>12</v>
      </c>
      <c r="G5" s="12">
        <v>20455</v>
      </c>
    </row>
    <row r="6" spans="1:7" ht="78.75" customHeight="1" x14ac:dyDescent="0.15">
      <c r="A6" s="3">
        <v>3</v>
      </c>
      <c r="B6" s="5" t="s">
        <v>11</v>
      </c>
      <c r="C6" s="3">
        <v>2</v>
      </c>
      <c r="D6" s="3">
        <v>5</v>
      </c>
      <c r="E6" s="12">
        <f>SUM(6818*D6)</f>
        <v>34090</v>
      </c>
      <c r="F6" s="11" t="s">
        <v>8</v>
      </c>
      <c r="G6" s="12">
        <v>34090</v>
      </c>
    </row>
    <row r="7" spans="1:7" ht="35.1" customHeight="1" x14ac:dyDescent="0.15">
      <c r="B7" s="4" t="s">
        <v>3</v>
      </c>
      <c r="C7" s="4">
        <v>4</v>
      </c>
      <c r="D7" s="4">
        <v>11</v>
      </c>
      <c r="E7" s="7">
        <f>SUM(E4:E6)</f>
        <v>75000</v>
      </c>
      <c r="F7" s="8"/>
      <c r="G7" s="7">
        <f>SUM(G4:G6)</f>
        <v>75000</v>
      </c>
    </row>
    <row r="8" spans="1:7" ht="35.25" customHeight="1" x14ac:dyDescent="0.15">
      <c r="A8" s="2"/>
      <c r="B8" s="2"/>
      <c r="C8" s="2"/>
      <c r="D8" s="2"/>
      <c r="E8" s="2"/>
      <c r="F8" s="2"/>
    </row>
    <row r="9" spans="1:7" ht="23.1" customHeight="1" x14ac:dyDescent="0.15">
      <c r="A9" s="2"/>
      <c r="B9" s="2"/>
      <c r="C9" s="2"/>
      <c r="D9" s="2"/>
      <c r="E9" s="2"/>
      <c r="F9" s="2"/>
    </row>
    <row r="10" spans="1:7" ht="23.1" customHeight="1" x14ac:dyDescent="0.15">
      <c r="A10" s="2"/>
      <c r="B10" s="2"/>
      <c r="C10" s="2"/>
      <c r="D10" s="2"/>
      <c r="E10" s="2"/>
      <c r="F10" s="2"/>
    </row>
    <row r="11" spans="1:7" ht="23.1" customHeight="1" x14ac:dyDescent="0.15">
      <c r="A11" s="2"/>
      <c r="B11" s="2"/>
      <c r="C11" s="2"/>
      <c r="D11" s="2"/>
      <c r="E11" s="2"/>
      <c r="F11" s="2"/>
    </row>
    <row r="12" spans="1:7" ht="23.1" customHeight="1" x14ac:dyDescent="0.15">
      <c r="A12" s="2"/>
      <c r="B12" s="2"/>
      <c r="C12" s="2"/>
      <c r="D12" s="2"/>
      <c r="E12" s="2"/>
      <c r="F12" s="2"/>
    </row>
    <row r="13" spans="1:7" ht="23.1" customHeight="1" x14ac:dyDescent="0.15">
      <c r="A13" s="2"/>
      <c r="B13" s="2"/>
      <c r="C13" s="2"/>
      <c r="D13" s="2"/>
      <c r="E13" s="2"/>
      <c r="F13" s="2"/>
    </row>
    <row r="14" spans="1:7" ht="23.1" customHeight="1" x14ac:dyDescent="0.15">
      <c r="A14" s="2"/>
      <c r="B14" s="2"/>
      <c r="C14" s="2"/>
      <c r="D14" s="2"/>
      <c r="E14" s="2"/>
      <c r="F14" s="2"/>
    </row>
    <row r="15" spans="1:7" ht="23.1" customHeight="1" x14ac:dyDescent="0.15">
      <c r="A15" s="2"/>
      <c r="B15" s="2"/>
      <c r="C15" s="2"/>
      <c r="D15" s="2"/>
      <c r="E15" s="2"/>
      <c r="F15" s="2"/>
    </row>
    <row r="16" spans="1:7" ht="23.1" customHeight="1" x14ac:dyDescent="0.15">
      <c r="A16" s="2"/>
      <c r="B16" s="2"/>
      <c r="C16" s="2"/>
      <c r="D16" s="2"/>
      <c r="E16" s="2"/>
      <c r="F16" s="2"/>
    </row>
    <row r="17" spans="1:6" ht="23.1" customHeight="1" x14ac:dyDescent="0.15">
      <c r="A17" s="2"/>
      <c r="B17" s="2"/>
      <c r="C17" s="2"/>
      <c r="D17" s="2"/>
      <c r="E17" s="2"/>
      <c r="F17" s="2"/>
    </row>
    <row r="18" spans="1:6" ht="23.1" customHeight="1" x14ac:dyDescent="0.15">
      <c r="A18" s="2"/>
      <c r="B18" s="2"/>
      <c r="C18" s="2"/>
      <c r="D18" s="2"/>
      <c r="E18" s="2"/>
      <c r="F18" s="2"/>
    </row>
    <row r="19" spans="1:6" ht="23.1" customHeight="1" x14ac:dyDescent="0.15">
      <c r="A19" s="2"/>
      <c r="B19" s="2"/>
      <c r="C19" s="2"/>
      <c r="D19" s="2"/>
      <c r="E19" s="2"/>
      <c r="F19" s="2"/>
    </row>
    <row r="20" spans="1:6" ht="23.1" customHeight="1" x14ac:dyDescent="0.15">
      <c r="A20" s="2"/>
      <c r="B20" s="2"/>
      <c r="C20" s="2"/>
      <c r="D20" s="2"/>
      <c r="E20" s="2"/>
    </row>
    <row r="21" spans="1:6" x14ac:dyDescent="0.15">
      <c r="A21"/>
    </row>
    <row r="22" spans="1:6" x14ac:dyDescent="0.15">
      <c r="A22"/>
    </row>
    <row r="23" spans="1:6" x14ac:dyDescent="0.15">
      <c r="A23"/>
    </row>
    <row r="24" spans="1:6" x14ac:dyDescent="0.15">
      <c r="A24"/>
    </row>
    <row r="25" spans="1:6" x14ac:dyDescent="0.15">
      <c r="A25"/>
    </row>
    <row r="26" spans="1:6" x14ac:dyDescent="0.15">
      <c r="A26"/>
    </row>
    <row r="27" spans="1:6" x14ac:dyDescent="0.15">
      <c r="A27"/>
    </row>
    <row r="28" spans="1:6" x14ac:dyDescent="0.15">
      <c r="A28"/>
    </row>
    <row r="29" spans="1:6" x14ac:dyDescent="0.15">
      <c r="A29"/>
    </row>
    <row r="30" spans="1:6" x14ac:dyDescent="0.15">
      <c r="A30"/>
    </row>
    <row r="31" spans="1:6" x14ac:dyDescent="0.15">
      <c r="A31"/>
    </row>
    <row r="32" spans="1:6" x14ac:dyDescent="0.15">
      <c r="A32"/>
    </row>
    <row r="33" spans="1:1" x14ac:dyDescent="0.15">
      <c r="A33"/>
    </row>
    <row r="34" spans="1:1" x14ac:dyDescent="0.15">
      <c r="A34"/>
    </row>
    <row r="35" spans="1:1" x14ac:dyDescent="0.15">
      <c r="A35"/>
    </row>
    <row r="36" spans="1:1" x14ac:dyDescent="0.15">
      <c r="A36"/>
    </row>
    <row r="37" spans="1:1" x14ac:dyDescent="0.15">
      <c r="A37"/>
    </row>
    <row r="38" spans="1:1" x14ac:dyDescent="0.15">
      <c r="A38"/>
    </row>
    <row r="39" spans="1:1" x14ac:dyDescent="0.15">
      <c r="A39"/>
    </row>
    <row r="40" spans="1:1" x14ac:dyDescent="0.15">
      <c r="A40"/>
    </row>
    <row r="41" spans="1:1" x14ac:dyDescent="0.15">
      <c r="A41"/>
    </row>
    <row r="42" spans="1:1" x14ac:dyDescent="0.15">
      <c r="A42"/>
    </row>
    <row r="43" spans="1:1" x14ac:dyDescent="0.15">
      <c r="A43"/>
    </row>
    <row r="44" spans="1:1" x14ac:dyDescent="0.15">
      <c r="A44"/>
    </row>
    <row r="45" spans="1:1" x14ac:dyDescent="0.15">
      <c r="A45"/>
    </row>
    <row r="46" spans="1:1" x14ac:dyDescent="0.15">
      <c r="A46"/>
    </row>
    <row r="47" spans="1:1" x14ac:dyDescent="0.15">
      <c r="A47"/>
    </row>
    <row r="48" spans="1:1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  <row r="85" spans="1:1" x14ac:dyDescent="0.15">
      <c r="A85"/>
    </row>
    <row r="86" spans="1:1" x14ac:dyDescent="0.15">
      <c r="A86"/>
    </row>
    <row r="87" spans="1:1" x14ac:dyDescent="0.15">
      <c r="A87"/>
    </row>
    <row r="88" spans="1:1" x14ac:dyDescent="0.15">
      <c r="A88"/>
    </row>
    <row r="89" spans="1:1" x14ac:dyDescent="0.15">
      <c r="A89"/>
    </row>
    <row r="90" spans="1:1" x14ac:dyDescent="0.15">
      <c r="A90"/>
    </row>
    <row r="91" spans="1:1" x14ac:dyDescent="0.15">
      <c r="A91"/>
    </row>
    <row r="92" spans="1:1" x14ac:dyDescent="0.15">
      <c r="A92"/>
    </row>
    <row r="93" spans="1:1" x14ac:dyDescent="0.15">
      <c r="A93"/>
    </row>
    <row r="94" spans="1:1" x14ac:dyDescent="0.15">
      <c r="A94"/>
    </row>
    <row r="95" spans="1:1" x14ac:dyDescent="0.15">
      <c r="A95"/>
    </row>
    <row r="96" spans="1:1" x14ac:dyDescent="0.15">
      <c r="A96"/>
    </row>
    <row r="97" spans="1:1" x14ac:dyDescent="0.15">
      <c r="A97"/>
    </row>
    <row r="98" spans="1:1" x14ac:dyDescent="0.15">
      <c r="A98"/>
    </row>
    <row r="99" spans="1:1" x14ac:dyDescent="0.15">
      <c r="A99"/>
    </row>
    <row r="100" spans="1:1" x14ac:dyDescent="0.15">
      <c r="A100"/>
    </row>
    <row r="101" spans="1:1" x14ac:dyDescent="0.15">
      <c r="A101"/>
    </row>
    <row r="102" spans="1:1" x14ac:dyDescent="0.15">
      <c r="A102"/>
    </row>
    <row r="103" spans="1:1" x14ac:dyDescent="0.15">
      <c r="A103"/>
    </row>
    <row r="104" spans="1:1" x14ac:dyDescent="0.15">
      <c r="A104"/>
    </row>
    <row r="105" spans="1:1" x14ac:dyDescent="0.15">
      <c r="A105"/>
    </row>
    <row r="106" spans="1:1" x14ac:dyDescent="0.15">
      <c r="A106"/>
    </row>
    <row r="107" spans="1:1" x14ac:dyDescent="0.15">
      <c r="A107"/>
    </row>
    <row r="108" spans="1:1" x14ac:dyDescent="0.15">
      <c r="A108"/>
    </row>
    <row r="109" spans="1:1" x14ac:dyDescent="0.15">
      <c r="A109"/>
    </row>
    <row r="110" spans="1:1" x14ac:dyDescent="0.15">
      <c r="A110"/>
    </row>
    <row r="111" spans="1:1" x14ac:dyDescent="0.15">
      <c r="A111"/>
    </row>
    <row r="112" spans="1:1" x14ac:dyDescent="0.15">
      <c r="A112"/>
    </row>
    <row r="113" spans="1:1" x14ac:dyDescent="0.15">
      <c r="A113"/>
    </row>
    <row r="114" spans="1:1" x14ac:dyDescent="0.15">
      <c r="A114"/>
    </row>
    <row r="115" spans="1:1" x14ac:dyDescent="0.15">
      <c r="A115"/>
    </row>
    <row r="116" spans="1:1" x14ac:dyDescent="0.15">
      <c r="A116"/>
    </row>
    <row r="117" spans="1:1" x14ac:dyDescent="0.15">
      <c r="A117"/>
    </row>
    <row r="118" spans="1: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  <row r="138" spans="1:1" x14ac:dyDescent="0.15">
      <c r="A138"/>
    </row>
    <row r="139" spans="1:1" x14ac:dyDescent="0.15">
      <c r="A139"/>
    </row>
    <row r="140" spans="1:1" x14ac:dyDescent="0.15">
      <c r="A140"/>
    </row>
    <row r="141" spans="1:1" x14ac:dyDescent="0.15">
      <c r="A141"/>
    </row>
    <row r="142" spans="1:1" x14ac:dyDescent="0.15">
      <c r="A142"/>
    </row>
    <row r="143" spans="1:1" x14ac:dyDescent="0.15">
      <c r="A143"/>
    </row>
    <row r="144" spans="1:1" x14ac:dyDescent="0.15">
      <c r="A144"/>
    </row>
    <row r="145" spans="1:1" x14ac:dyDescent="0.15">
      <c r="A145"/>
    </row>
    <row r="146" spans="1:1" x14ac:dyDescent="0.15">
      <c r="A146"/>
    </row>
    <row r="147" spans="1:1" x14ac:dyDescent="0.15">
      <c r="A147"/>
    </row>
    <row r="148" spans="1:1" x14ac:dyDescent="0.15">
      <c r="A148"/>
    </row>
    <row r="149" spans="1:1" x14ac:dyDescent="0.15">
      <c r="A149"/>
    </row>
    <row r="150" spans="1:1" x14ac:dyDescent="0.15">
      <c r="A150"/>
    </row>
    <row r="151" spans="1:1" x14ac:dyDescent="0.15">
      <c r="A151"/>
    </row>
    <row r="152" spans="1:1" x14ac:dyDescent="0.15">
      <c r="A152"/>
    </row>
    <row r="153" spans="1:1" x14ac:dyDescent="0.15">
      <c r="A153"/>
    </row>
    <row r="154" spans="1:1" x14ac:dyDescent="0.15">
      <c r="A154"/>
    </row>
    <row r="155" spans="1:1" x14ac:dyDescent="0.15">
      <c r="A155"/>
    </row>
    <row r="156" spans="1:1" x14ac:dyDescent="0.15">
      <c r="A156"/>
    </row>
    <row r="157" spans="1:1" x14ac:dyDescent="0.15">
      <c r="A157"/>
    </row>
    <row r="158" spans="1:1" x14ac:dyDescent="0.15">
      <c r="A158"/>
    </row>
    <row r="159" spans="1:1" x14ac:dyDescent="0.15">
      <c r="A159"/>
    </row>
    <row r="160" spans="1:1" x14ac:dyDescent="0.15">
      <c r="A160"/>
    </row>
    <row r="161" spans="1:1" x14ac:dyDescent="0.15">
      <c r="A161"/>
    </row>
    <row r="162" spans="1:1" x14ac:dyDescent="0.15">
      <c r="A162"/>
    </row>
    <row r="163" spans="1:1" x14ac:dyDescent="0.15">
      <c r="A163"/>
    </row>
    <row r="164" spans="1:1" x14ac:dyDescent="0.15">
      <c r="A164"/>
    </row>
    <row r="165" spans="1:1" x14ac:dyDescent="0.15">
      <c r="A165"/>
    </row>
    <row r="166" spans="1:1" x14ac:dyDescent="0.15">
      <c r="A166"/>
    </row>
    <row r="167" spans="1:1" x14ac:dyDescent="0.15">
      <c r="A167"/>
    </row>
    <row r="168" spans="1:1" x14ac:dyDescent="0.15">
      <c r="A168"/>
    </row>
    <row r="169" spans="1:1" x14ac:dyDescent="0.15">
      <c r="A169"/>
    </row>
    <row r="170" spans="1:1" x14ac:dyDescent="0.15">
      <c r="A170"/>
    </row>
    <row r="171" spans="1:1" x14ac:dyDescent="0.15">
      <c r="A171"/>
    </row>
    <row r="172" spans="1:1" x14ac:dyDescent="0.15">
      <c r="A172"/>
    </row>
    <row r="173" spans="1:1" x14ac:dyDescent="0.15">
      <c r="A173"/>
    </row>
    <row r="174" spans="1:1" x14ac:dyDescent="0.15">
      <c r="A174"/>
    </row>
    <row r="175" spans="1:1" x14ac:dyDescent="0.15">
      <c r="A175"/>
    </row>
    <row r="176" spans="1:1" x14ac:dyDescent="0.15">
      <c r="A176"/>
    </row>
    <row r="177" spans="1:1" x14ac:dyDescent="0.15">
      <c r="A177"/>
    </row>
    <row r="178" spans="1:1" x14ac:dyDescent="0.15">
      <c r="A178"/>
    </row>
    <row r="179" spans="1:1" x14ac:dyDescent="0.15">
      <c r="A179"/>
    </row>
    <row r="180" spans="1:1" x14ac:dyDescent="0.15">
      <c r="A180"/>
    </row>
    <row r="181" spans="1:1" x14ac:dyDescent="0.15">
      <c r="A181"/>
    </row>
    <row r="182" spans="1:1" x14ac:dyDescent="0.15">
      <c r="A182"/>
    </row>
    <row r="183" spans="1:1" x14ac:dyDescent="0.15">
      <c r="A183"/>
    </row>
    <row r="184" spans="1:1" x14ac:dyDescent="0.15">
      <c r="A184"/>
    </row>
    <row r="185" spans="1:1" x14ac:dyDescent="0.15">
      <c r="A185"/>
    </row>
    <row r="186" spans="1:1" x14ac:dyDescent="0.15">
      <c r="A186"/>
    </row>
    <row r="187" spans="1:1" x14ac:dyDescent="0.15">
      <c r="A187"/>
    </row>
    <row r="188" spans="1:1" x14ac:dyDescent="0.15">
      <c r="A188"/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  <row r="964" spans="1:1" x14ac:dyDescent="0.15">
      <c r="A964"/>
    </row>
    <row r="965" spans="1:1" x14ac:dyDescent="0.15">
      <c r="A965"/>
    </row>
  </sheetData>
  <mergeCells count="1">
    <mergeCell ref="A2:G2"/>
  </mergeCells>
  <phoneticPr fontId="2" type="noConversion"/>
  <pageMargins left="0.56000000000000005" right="0.1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2018-12-29T06:22:56Z</cp:lastPrinted>
  <dcterms:created xsi:type="dcterms:W3CDTF">2018-09-03T02:14:00Z</dcterms:created>
  <dcterms:modified xsi:type="dcterms:W3CDTF">2018-12-29T06:25:46Z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