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</sheets>
  <definedNames>
    <definedName name="_xlnm._FilterDatabase" localSheetId="0" hidden="1">Sheet1!$A$1:$M$66</definedName>
    <definedName name="_xlnm.Print_Titles" localSheetId="0">Sheet1!$1:$1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<sst xmlns="http://schemas.openxmlformats.org/spreadsheetml/2006/main" count="166" uniqueCount="135">
  <si>
    <t>序号</t>
  </si>
  <si>
    <t>申请人姓名</t>
  </si>
  <si>
    <t>身份证号</t>
  </si>
  <si>
    <t>家庭人口</t>
  </si>
  <si>
    <t>基础分（30分）</t>
  </si>
  <si>
    <t>保障家庭类别（5-15分））</t>
  </si>
  <si>
    <t>家庭人口（3-5分）</t>
  </si>
  <si>
    <t>城镇最低生活保障家庭计10分、特困人员供养家庭、特困职工计15分;</t>
  </si>
  <si>
    <t>年满65周岁孤寡老人、重大疾病、重度残疾（20分）</t>
  </si>
  <si>
    <t>现（退）役军人，优抚对象，残疾军人， 烈士遗属、因公牺牲军人遗属、病故军人遗属，市级以上劳动模 范、邢台楷模·道德模范或先进人物，三级残疾人，四级残疾人， 失独家庭，因较大灾难等特殊情况造成暂时性家庭经济特别困难的家庭，见义勇为人员（由公安局认定或经市级以上媒体宣传报 道），参加抗洪救灾或支援国内外抗击疫情人员;（10分）</t>
  </si>
  <si>
    <t>市主城区范围内的公交司机、环卫工人;（5分）</t>
  </si>
  <si>
    <t>每增加一个轮候期（6个月）（4分）</t>
  </si>
  <si>
    <t>合计</t>
  </si>
  <si>
    <t>备注</t>
  </si>
  <si>
    <t>蔺雨</t>
  </si>
  <si>
    <t>130582*********16</t>
  </si>
  <si>
    <t>残疾</t>
  </si>
  <si>
    <t>秦云龙</t>
  </si>
  <si>
    <t>130582*********1X</t>
  </si>
  <si>
    <t>退役</t>
  </si>
  <si>
    <t>王鹏伟</t>
  </si>
  <si>
    <t>130582*********14</t>
  </si>
  <si>
    <t>退役、残疾</t>
  </si>
  <si>
    <t>赵梅帆</t>
  </si>
  <si>
    <t>130582*********27</t>
  </si>
  <si>
    <t>谷军增</t>
  </si>
  <si>
    <t>132222*********14</t>
  </si>
  <si>
    <t>郝苏连</t>
  </si>
  <si>
    <t>132222*********26</t>
  </si>
  <si>
    <t>王京堂</t>
  </si>
  <si>
    <t>132222*********21</t>
  </si>
  <si>
    <t>1</t>
  </si>
  <si>
    <t>低保</t>
  </si>
  <si>
    <t>石文明</t>
  </si>
  <si>
    <t>孙洪军</t>
  </si>
  <si>
    <t>裴晓培</t>
  </si>
  <si>
    <t>130582*********33</t>
  </si>
  <si>
    <t>王耀辉</t>
  </si>
  <si>
    <t>130527*********47</t>
  </si>
  <si>
    <t>元勤英</t>
  </si>
  <si>
    <t>132222*********2X</t>
  </si>
  <si>
    <t>申优荣</t>
  </si>
  <si>
    <t>132222*********28</t>
  </si>
  <si>
    <t>4</t>
  </si>
  <si>
    <t>岳利平</t>
  </si>
  <si>
    <t>130582*********37</t>
  </si>
  <si>
    <t>王路娟</t>
  </si>
  <si>
    <t>130582*********25</t>
  </si>
  <si>
    <t>王银平</t>
  </si>
  <si>
    <t>130582*********42</t>
  </si>
  <si>
    <t>郝江辉</t>
  </si>
  <si>
    <t>130582*********11</t>
  </si>
  <si>
    <t>郝芬平</t>
  </si>
  <si>
    <t>130582*********29</t>
  </si>
  <si>
    <t>石耀楠</t>
  </si>
  <si>
    <t>130582*********71</t>
  </si>
  <si>
    <t>张海莎</t>
  </si>
  <si>
    <t>130582*********48</t>
  </si>
  <si>
    <t>王书梅</t>
  </si>
  <si>
    <t>张威</t>
  </si>
  <si>
    <t>130582*********20</t>
  </si>
  <si>
    <t>李玉鹏</t>
  </si>
  <si>
    <t>赵璠</t>
  </si>
  <si>
    <t>130582*********26</t>
  </si>
  <si>
    <t>张子乐</t>
  </si>
  <si>
    <t>130582*********24</t>
  </si>
  <si>
    <t>许翠敏</t>
  </si>
  <si>
    <t>132222*********20</t>
  </si>
  <si>
    <t>李晓艳</t>
  </si>
  <si>
    <t>130429*********28</t>
  </si>
  <si>
    <t>石陆凯</t>
  </si>
  <si>
    <t>130582*********3X</t>
  </si>
  <si>
    <t>赵科梅</t>
  </si>
  <si>
    <t>130582*********61</t>
  </si>
  <si>
    <t>李芳州</t>
  </si>
  <si>
    <t>130582*********12</t>
  </si>
  <si>
    <t>3</t>
  </si>
  <si>
    <t>倪晓阳</t>
  </si>
  <si>
    <t>130582*********40</t>
  </si>
  <si>
    <t>张玉春</t>
  </si>
  <si>
    <t>130582*********36</t>
  </si>
  <si>
    <t>武腾</t>
  </si>
  <si>
    <t>130582*********15</t>
  </si>
  <si>
    <t>彭超男</t>
  </si>
  <si>
    <t>130582*********28</t>
  </si>
  <si>
    <t>赵东昊</t>
  </si>
  <si>
    <t>张帆</t>
  </si>
  <si>
    <t>130582*********19</t>
  </si>
  <si>
    <t>蔺从珍</t>
  </si>
  <si>
    <t>132222*********27</t>
  </si>
  <si>
    <t>2</t>
  </si>
  <si>
    <t>潘焕志</t>
  </si>
  <si>
    <t>132222*********17</t>
  </si>
  <si>
    <t>郝孟生</t>
  </si>
  <si>
    <t>朱粉莲</t>
  </si>
  <si>
    <t>132222*********6X</t>
  </si>
  <si>
    <t>申苏芳</t>
  </si>
  <si>
    <t>130422*********81</t>
  </si>
  <si>
    <t>岳彦廷</t>
  </si>
  <si>
    <t>132222*********40</t>
  </si>
  <si>
    <t>朱扶叶</t>
  </si>
  <si>
    <t>董素英</t>
  </si>
  <si>
    <t>项红</t>
  </si>
  <si>
    <t>132222*********48</t>
  </si>
  <si>
    <t>王传浩</t>
  </si>
  <si>
    <t>132222*********52</t>
  </si>
  <si>
    <t>王艳霞</t>
  </si>
  <si>
    <t>胡建强</t>
  </si>
  <si>
    <t>郭娟肖</t>
  </si>
  <si>
    <t>130582*********23</t>
  </si>
  <si>
    <t>刘晓辉</t>
  </si>
  <si>
    <t>130582*********35</t>
  </si>
  <si>
    <t>张利倩</t>
  </si>
  <si>
    <t>刘晓凯</t>
  </si>
  <si>
    <t>130582*********39</t>
  </si>
  <si>
    <t>段利鑫</t>
  </si>
  <si>
    <t>130582*********18</t>
  </si>
  <si>
    <t>韩颖超</t>
  </si>
  <si>
    <t>刘靓靓</t>
  </si>
  <si>
    <t>370281*********27</t>
  </si>
  <si>
    <t>孙世成</t>
  </si>
  <si>
    <t>程若晗</t>
  </si>
  <si>
    <t>纪甜甜</t>
  </si>
  <si>
    <t>范万英</t>
  </si>
  <si>
    <t>130582*********41</t>
  </si>
  <si>
    <t>彭丽坤</t>
  </si>
  <si>
    <t>130582*********6X</t>
  </si>
  <si>
    <t>申欢肖</t>
  </si>
  <si>
    <t>130582*********21</t>
  </si>
  <si>
    <t>张雪</t>
  </si>
  <si>
    <t>陈鑫波</t>
  </si>
  <si>
    <t>130582*********13</t>
  </si>
  <si>
    <t>朱佳宁</t>
  </si>
  <si>
    <t>王光阳</t>
  </si>
  <si>
    <t>130582*********57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</si>
</sst>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1"/>
      <color indexed="8"/>
      <name val="仿宋"/>
      <charset val="134"/>
    </font>
    <font>
      <b/>
      <sz val="14"/>
      <color theme="1"/>
      <name val="宋体"/>
      <charset val="134"/>
      <scheme val="major"/>
    </font>
    <font>
      <b/>
      <sz val="12"/>
      <color theme="1"/>
      <name val="宋体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b/>
      <sz val="11"/>
      <color theme="1"/>
      <name val="宋体"/>
      <charset val="134"/>
    </font>
    <font>
      <b/>
      <sz val="11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sz val="12"/>
      <color rgb="FF3333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66"/>
  <sheetViews>
    <sheetView tabSelected="1" workbookViewId="0">
      <pane ySplit="1" topLeftCell="A30" activePane="bottomLeft" state="frozen"/>
      <selection/>
      <selection pane="bottomLeft" activeCell="E1" sqref="E1"/>
    </sheetView>
  </sheetViews>
  <sheetFormatPr defaultColWidth="9" defaultRowHeight="13.5"/>
  <cols>
    <col min="3" max="3" width="20.375" customWidth="1"/>
    <col min="4" max="7" width="9" customWidth="1"/>
    <col min="8" max="8" width="15" customWidth="1"/>
    <col min="9" max="9" width="9" customWidth="1"/>
    <col min="10" max="10" width="26.875" customWidth="1"/>
    <col min="11" max="13" width="9" customWidth="1"/>
    <col min="14" max="14" width="11" hidden="1" customWidth="1"/>
  </cols>
  <sheetData>
    <row r="1" ht="213" customHeight="1" spans="1:14">
      <c r="A1" s="3" t="s">
        <v>0</v>
      </c>
      <c r="B1" s="4" t="s">
        <v>1</v>
      </c>
      <c r="C1" s="3" t="s">
        <v>2</v>
      </c>
      <c r="D1" s="3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11" t="s">
        <v>8</v>
      </c>
      <c r="J1" s="5" t="s">
        <v>9</v>
      </c>
      <c r="K1" s="12" t="s">
        <v>10</v>
      </c>
      <c r="L1" s="5" t="s">
        <v>11</v>
      </c>
      <c r="M1" s="13" t="s">
        <v>12</v>
      </c>
      <c r="N1" s="14" t="s">
        <v>13</v>
      </c>
    </row>
    <row r="2" ht="30" customHeight="1" spans="1:14">
      <c r="A2" s="6">
        <v>1</v>
      </c>
      <c r="B2" s="7" t="s">
        <v>14</v>
      </c>
      <c r="C2" s="7" t="s">
        <v>15</v>
      </c>
      <c r="D2" s="7">
        <v>4</v>
      </c>
      <c r="E2" s="8">
        <v>30</v>
      </c>
      <c r="F2" s="8">
        <v>5</v>
      </c>
      <c r="G2" s="6">
        <v>5</v>
      </c>
      <c r="H2" s="6"/>
      <c r="I2" s="6">
        <v>20</v>
      </c>
      <c r="J2" s="6"/>
      <c r="K2" s="6"/>
      <c r="L2" s="6"/>
      <c r="M2" s="8">
        <f t="shared" ref="M2:M65" si="0">SUM(E2:L2)</f>
        <v>60</v>
      </c>
      <c r="N2" s="15" t="s">
        <v>16</v>
      </c>
    </row>
    <row r="3" ht="30" customHeight="1" spans="1:14">
      <c r="A3" s="6">
        <v>2</v>
      </c>
      <c r="B3" s="7" t="s">
        <v>17</v>
      </c>
      <c r="C3" s="7" t="s">
        <v>18</v>
      </c>
      <c r="D3" s="7">
        <v>4</v>
      </c>
      <c r="E3" s="8">
        <v>30</v>
      </c>
      <c r="F3" s="8">
        <v>5</v>
      </c>
      <c r="G3" s="6">
        <v>5</v>
      </c>
      <c r="H3" s="6"/>
      <c r="I3" s="6"/>
      <c r="J3" s="6">
        <v>10</v>
      </c>
      <c r="K3" s="6"/>
      <c r="L3" s="6"/>
      <c r="M3" s="8">
        <f t="shared" si="0"/>
        <v>50</v>
      </c>
      <c r="N3" s="15" t="s">
        <v>19</v>
      </c>
    </row>
    <row r="4" ht="30" customHeight="1" spans="1:14">
      <c r="A4" s="6">
        <v>3</v>
      </c>
      <c r="B4" s="7" t="s">
        <v>20</v>
      </c>
      <c r="C4" s="7" t="s">
        <v>21</v>
      </c>
      <c r="D4" s="7">
        <v>4</v>
      </c>
      <c r="E4" s="8">
        <v>30</v>
      </c>
      <c r="F4" s="8">
        <v>5</v>
      </c>
      <c r="G4" s="6">
        <v>5</v>
      </c>
      <c r="H4" s="6"/>
      <c r="I4" s="6"/>
      <c r="J4" s="6">
        <v>10</v>
      </c>
      <c r="K4" s="6"/>
      <c r="L4" s="6"/>
      <c r="M4" s="8">
        <f t="shared" si="0"/>
        <v>50</v>
      </c>
      <c r="N4" s="15" t="s">
        <v>22</v>
      </c>
    </row>
    <row r="5" ht="30" customHeight="1" spans="1:14">
      <c r="A5" s="6">
        <v>4</v>
      </c>
      <c r="B5" s="7" t="s">
        <v>23</v>
      </c>
      <c r="C5" s="7" t="s">
        <v>24</v>
      </c>
      <c r="D5" s="7">
        <v>4</v>
      </c>
      <c r="E5" s="8">
        <v>30</v>
      </c>
      <c r="F5" s="8">
        <v>5</v>
      </c>
      <c r="G5" s="6">
        <v>5</v>
      </c>
      <c r="H5" s="6"/>
      <c r="I5" s="6"/>
      <c r="J5" s="6">
        <v>10</v>
      </c>
      <c r="K5" s="6"/>
      <c r="L5" s="6"/>
      <c r="M5" s="8">
        <f t="shared" si="0"/>
        <v>50</v>
      </c>
      <c r="N5" s="15" t="s">
        <v>19</v>
      </c>
    </row>
    <row r="6" ht="30" customHeight="1" spans="1:14">
      <c r="A6" s="6">
        <v>5</v>
      </c>
      <c r="B6" s="7" t="s">
        <v>25</v>
      </c>
      <c r="C6" s="7" t="s">
        <v>26</v>
      </c>
      <c r="D6" s="7">
        <v>3</v>
      </c>
      <c r="E6" s="8">
        <v>30</v>
      </c>
      <c r="F6" s="8">
        <v>5</v>
      </c>
      <c r="G6" s="6">
        <v>4</v>
      </c>
      <c r="H6" s="6"/>
      <c r="I6" s="6"/>
      <c r="J6" s="6">
        <v>10</v>
      </c>
      <c r="K6" s="6"/>
      <c r="L6" s="6"/>
      <c r="M6" s="8">
        <f t="shared" si="0"/>
        <v>49</v>
      </c>
      <c r="N6" s="15" t="s">
        <v>19</v>
      </c>
    </row>
    <row r="7" ht="30" customHeight="1" spans="1:14">
      <c r="A7" s="6">
        <v>6</v>
      </c>
      <c r="B7" s="9" t="s">
        <v>27</v>
      </c>
      <c r="C7" s="10" t="s">
        <v>28</v>
      </c>
      <c r="D7" s="10">
        <v>2</v>
      </c>
      <c r="E7" s="8">
        <v>30</v>
      </c>
      <c r="F7" s="8">
        <v>5</v>
      </c>
      <c r="G7" s="8">
        <v>3</v>
      </c>
      <c r="H7" s="8"/>
      <c r="I7" s="8"/>
      <c r="J7" s="8">
        <v>10</v>
      </c>
      <c r="K7" s="8"/>
      <c r="L7" s="8"/>
      <c r="M7" s="8">
        <f t="shared" si="0"/>
        <v>48</v>
      </c>
      <c r="N7" s="15" t="s">
        <v>19</v>
      </c>
    </row>
    <row r="8" ht="30" customHeight="1" spans="1:14">
      <c r="A8" s="6">
        <v>7</v>
      </c>
      <c r="B8" s="9" t="s">
        <v>29</v>
      </c>
      <c r="C8" s="10" t="s">
        <v>30</v>
      </c>
      <c r="D8" s="10" t="s">
        <v>31</v>
      </c>
      <c r="E8" s="8">
        <v>30</v>
      </c>
      <c r="F8" s="8">
        <v>15</v>
      </c>
      <c r="G8" s="8">
        <v>3</v>
      </c>
      <c r="H8" s="8"/>
      <c r="I8" s="8"/>
      <c r="J8" s="8"/>
      <c r="K8" s="8"/>
      <c r="L8" s="8"/>
      <c r="M8" s="8">
        <f t="shared" si="0"/>
        <v>48</v>
      </c>
      <c r="N8" s="15" t="s">
        <v>32</v>
      </c>
    </row>
    <row r="9" ht="30" customHeight="1" spans="1:14">
      <c r="A9" s="6">
        <v>8</v>
      </c>
      <c r="B9" s="7" t="s">
        <v>33</v>
      </c>
      <c r="C9" s="7" t="s">
        <v>26</v>
      </c>
      <c r="D9" s="7">
        <v>1</v>
      </c>
      <c r="E9" s="8">
        <v>30</v>
      </c>
      <c r="F9" s="8">
        <v>5</v>
      </c>
      <c r="G9" s="6">
        <v>3</v>
      </c>
      <c r="H9" s="6"/>
      <c r="I9" s="6"/>
      <c r="J9" s="6">
        <v>10</v>
      </c>
      <c r="K9" s="6"/>
      <c r="L9" s="6"/>
      <c r="M9" s="8">
        <f t="shared" si="0"/>
        <v>48</v>
      </c>
      <c r="N9" s="15" t="s">
        <v>19</v>
      </c>
    </row>
    <row r="10" ht="30" customHeight="1" spans="1:14">
      <c r="A10" s="6">
        <v>9</v>
      </c>
      <c r="B10" s="9" t="s">
        <v>34</v>
      </c>
      <c r="C10" s="10" t="s">
        <v>26</v>
      </c>
      <c r="D10" s="10">
        <v>1</v>
      </c>
      <c r="E10" s="8">
        <v>30</v>
      </c>
      <c r="F10" s="8">
        <v>5</v>
      </c>
      <c r="G10" s="8">
        <v>3</v>
      </c>
      <c r="H10" s="8"/>
      <c r="I10" s="8"/>
      <c r="J10" s="8">
        <v>10</v>
      </c>
      <c r="K10" s="8"/>
      <c r="L10" s="8"/>
      <c r="M10" s="8">
        <f t="shared" si="0"/>
        <v>48</v>
      </c>
      <c r="N10" s="15" t="s">
        <v>16</v>
      </c>
    </row>
    <row r="11" ht="30" customHeight="1" spans="1:14">
      <c r="A11" s="6">
        <v>10</v>
      </c>
      <c r="B11" s="9" t="s">
        <v>35</v>
      </c>
      <c r="C11" s="10" t="s">
        <v>36</v>
      </c>
      <c r="D11" s="10">
        <v>2</v>
      </c>
      <c r="E11" s="8">
        <v>30</v>
      </c>
      <c r="F11" s="8">
        <v>15</v>
      </c>
      <c r="G11" s="8">
        <v>3</v>
      </c>
      <c r="H11" s="8"/>
      <c r="I11" s="8"/>
      <c r="J11" s="8"/>
      <c r="K11" s="8"/>
      <c r="L11" s="8"/>
      <c r="M11" s="8">
        <f t="shared" si="0"/>
        <v>48</v>
      </c>
      <c r="N11" s="15" t="s">
        <v>32</v>
      </c>
    </row>
    <row r="12" ht="30" customHeight="1" spans="1:14">
      <c r="A12" s="6">
        <v>11</v>
      </c>
      <c r="B12" s="7" t="s">
        <v>37</v>
      </c>
      <c r="C12" s="7" t="s">
        <v>38</v>
      </c>
      <c r="D12" s="7">
        <v>1</v>
      </c>
      <c r="E12" s="8">
        <v>30</v>
      </c>
      <c r="F12" s="8">
        <v>5</v>
      </c>
      <c r="G12" s="6">
        <v>3</v>
      </c>
      <c r="H12" s="6"/>
      <c r="I12" s="6"/>
      <c r="J12" s="6">
        <v>10</v>
      </c>
      <c r="K12" s="6"/>
      <c r="L12" s="6"/>
      <c r="M12" s="8">
        <f t="shared" si="0"/>
        <v>48</v>
      </c>
      <c r="N12" s="15" t="s">
        <v>16</v>
      </c>
    </row>
    <row r="13" ht="30" customHeight="1" spans="1:14">
      <c r="A13" s="6">
        <v>12</v>
      </c>
      <c r="B13" s="7" t="s">
        <v>39</v>
      </c>
      <c r="C13" s="7" t="s">
        <v>40</v>
      </c>
      <c r="D13" s="7">
        <v>4</v>
      </c>
      <c r="E13" s="8">
        <v>30</v>
      </c>
      <c r="F13" s="8">
        <v>5</v>
      </c>
      <c r="G13" s="6">
        <v>5</v>
      </c>
      <c r="H13" s="6"/>
      <c r="I13" s="6"/>
      <c r="J13" s="6"/>
      <c r="K13" s="6"/>
      <c r="L13" s="6"/>
      <c r="M13" s="8">
        <f t="shared" si="0"/>
        <v>40</v>
      </c>
      <c r="N13" s="16"/>
    </row>
    <row r="14" ht="30" customHeight="1" spans="1:14">
      <c r="A14" s="6">
        <v>13</v>
      </c>
      <c r="B14" s="9" t="s">
        <v>41</v>
      </c>
      <c r="C14" s="10" t="s">
        <v>42</v>
      </c>
      <c r="D14" s="10" t="s">
        <v>43</v>
      </c>
      <c r="E14" s="8">
        <v>30</v>
      </c>
      <c r="F14" s="8">
        <v>5</v>
      </c>
      <c r="G14" s="8">
        <v>5</v>
      </c>
      <c r="H14" s="8"/>
      <c r="I14" s="8"/>
      <c r="J14" s="8"/>
      <c r="K14" s="8"/>
      <c r="L14" s="8"/>
      <c r="M14" s="8">
        <f t="shared" si="0"/>
        <v>40</v>
      </c>
      <c r="N14" s="16"/>
    </row>
    <row r="15" ht="30" customHeight="1" spans="1:14">
      <c r="A15" s="6">
        <v>14</v>
      </c>
      <c r="B15" s="7" t="s">
        <v>44</v>
      </c>
      <c r="C15" s="7" t="s">
        <v>45</v>
      </c>
      <c r="D15" s="7">
        <v>4</v>
      </c>
      <c r="E15" s="8">
        <v>30</v>
      </c>
      <c r="F15" s="8">
        <v>5</v>
      </c>
      <c r="G15" s="6">
        <v>5</v>
      </c>
      <c r="H15" s="6"/>
      <c r="I15" s="6"/>
      <c r="J15" s="6"/>
      <c r="K15" s="6"/>
      <c r="L15" s="6"/>
      <c r="M15" s="8">
        <f t="shared" si="0"/>
        <v>40</v>
      </c>
      <c r="N15" s="16"/>
    </row>
    <row r="16" ht="30" customHeight="1" spans="1:14">
      <c r="A16" s="6">
        <v>15</v>
      </c>
      <c r="B16" s="7" t="s">
        <v>46</v>
      </c>
      <c r="C16" s="7" t="s">
        <v>47</v>
      </c>
      <c r="D16" s="7">
        <v>5</v>
      </c>
      <c r="E16" s="8">
        <v>30</v>
      </c>
      <c r="F16" s="8">
        <v>5</v>
      </c>
      <c r="G16" s="6">
        <v>5</v>
      </c>
      <c r="H16" s="6"/>
      <c r="I16" s="6"/>
      <c r="J16" s="6"/>
      <c r="K16" s="6"/>
      <c r="L16" s="6"/>
      <c r="M16" s="8">
        <f t="shared" si="0"/>
        <v>40</v>
      </c>
      <c r="N16" s="16"/>
    </row>
    <row r="17" ht="30" customHeight="1" spans="1:14">
      <c r="A17" s="6">
        <v>16</v>
      </c>
      <c r="B17" s="7" t="s">
        <v>48</v>
      </c>
      <c r="C17" s="7" t="s">
        <v>49</v>
      </c>
      <c r="D17" s="7">
        <v>6</v>
      </c>
      <c r="E17" s="8">
        <v>30</v>
      </c>
      <c r="F17" s="8">
        <v>5</v>
      </c>
      <c r="G17" s="6">
        <v>5</v>
      </c>
      <c r="H17" s="6"/>
      <c r="I17" s="6"/>
      <c r="J17" s="6"/>
      <c r="K17" s="6"/>
      <c r="L17" s="6"/>
      <c r="M17" s="8">
        <f t="shared" si="0"/>
        <v>40</v>
      </c>
      <c r="N17" s="16"/>
    </row>
    <row r="18" s="1" customFormat="1" ht="30" customHeight="1" spans="1:14">
      <c r="A18" s="6">
        <v>17</v>
      </c>
      <c r="B18" s="7" t="s">
        <v>50</v>
      </c>
      <c r="C18" s="7" t="s">
        <v>51</v>
      </c>
      <c r="D18" s="7">
        <v>4</v>
      </c>
      <c r="E18" s="8">
        <v>30</v>
      </c>
      <c r="F18" s="8">
        <v>5</v>
      </c>
      <c r="G18" s="6">
        <v>5</v>
      </c>
      <c r="H18" s="6"/>
      <c r="I18" s="6"/>
      <c r="J18" s="6"/>
      <c r="K18" s="6"/>
      <c r="L18" s="6"/>
      <c r="M18" s="8">
        <f t="shared" si="0"/>
        <v>40</v>
      </c>
      <c r="N18" s="16"/>
    </row>
    <row r="19" s="1" customFormat="1" ht="30" customHeight="1" spans="1:14">
      <c r="A19" s="6">
        <v>18</v>
      </c>
      <c r="B19" s="7" t="s">
        <v>52</v>
      </c>
      <c r="C19" s="7" t="s">
        <v>53</v>
      </c>
      <c r="D19" s="7">
        <v>5</v>
      </c>
      <c r="E19" s="8">
        <v>30</v>
      </c>
      <c r="F19" s="8">
        <v>5</v>
      </c>
      <c r="G19" s="6">
        <v>5</v>
      </c>
      <c r="H19" s="6"/>
      <c r="I19" s="6"/>
      <c r="J19" s="6"/>
      <c r="K19" s="6"/>
      <c r="L19" s="6"/>
      <c r="M19" s="8">
        <f t="shared" si="0"/>
        <v>40</v>
      </c>
      <c r="N19" s="16"/>
    </row>
    <row r="20" s="1" customFormat="1" ht="30" customHeight="1" spans="1:14">
      <c r="A20" s="6">
        <v>19</v>
      </c>
      <c r="B20" s="7" t="s">
        <v>54</v>
      </c>
      <c r="C20" s="7" t="s">
        <v>55</v>
      </c>
      <c r="D20" s="7">
        <v>4</v>
      </c>
      <c r="E20" s="8">
        <v>30</v>
      </c>
      <c r="F20" s="8">
        <v>5</v>
      </c>
      <c r="G20" s="6">
        <v>5</v>
      </c>
      <c r="H20" s="6"/>
      <c r="I20" s="6"/>
      <c r="J20" s="6"/>
      <c r="K20" s="6"/>
      <c r="L20" s="6"/>
      <c r="M20" s="8">
        <f t="shared" si="0"/>
        <v>40</v>
      </c>
      <c r="N20" s="16"/>
    </row>
    <row r="21" s="1" customFormat="1" ht="30" customHeight="1" spans="1:14">
      <c r="A21" s="6">
        <v>20</v>
      </c>
      <c r="B21" s="7" t="s">
        <v>56</v>
      </c>
      <c r="C21" s="7" t="s">
        <v>57</v>
      </c>
      <c r="D21" s="7">
        <v>4</v>
      </c>
      <c r="E21" s="8">
        <v>30</v>
      </c>
      <c r="F21" s="8">
        <v>5</v>
      </c>
      <c r="G21" s="6">
        <v>5</v>
      </c>
      <c r="H21" s="6"/>
      <c r="I21" s="6"/>
      <c r="J21" s="6"/>
      <c r="K21" s="6"/>
      <c r="L21" s="6"/>
      <c r="M21" s="8">
        <f t="shared" si="0"/>
        <v>40</v>
      </c>
      <c r="N21" s="16"/>
    </row>
    <row r="22" s="1" customFormat="1" ht="30" customHeight="1" spans="1:14">
      <c r="A22" s="6">
        <v>21</v>
      </c>
      <c r="B22" s="7" t="s">
        <v>58</v>
      </c>
      <c r="C22" s="7" t="s">
        <v>47</v>
      </c>
      <c r="D22" s="7">
        <v>5</v>
      </c>
      <c r="E22" s="8">
        <v>30</v>
      </c>
      <c r="F22" s="8">
        <v>5</v>
      </c>
      <c r="G22" s="6">
        <v>5</v>
      </c>
      <c r="H22" s="6"/>
      <c r="I22" s="6"/>
      <c r="J22" s="6"/>
      <c r="K22" s="6"/>
      <c r="L22" s="6"/>
      <c r="M22" s="8">
        <f t="shared" si="0"/>
        <v>40</v>
      </c>
      <c r="N22" s="16"/>
    </row>
    <row r="23" s="1" customFormat="1" ht="30" customHeight="1" spans="1:14">
      <c r="A23" s="6">
        <v>22</v>
      </c>
      <c r="B23" s="9" t="s">
        <v>59</v>
      </c>
      <c r="C23" s="10" t="s">
        <v>60</v>
      </c>
      <c r="D23" s="10" t="s">
        <v>43</v>
      </c>
      <c r="E23" s="8">
        <v>30</v>
      </c>
      <c r="F23" s="8">
        <v>5</v>
      </c>
      <c r="G23" s="8">
        <v>5</v>
      </c>
      <c r="H23" s="8"/>
      <c r="I23" s="8"/>
      <c r="J23" s="8"/>
      <c r="K23" s="8"/>
      <c r="L23" s="8"/>
      <c r="M23" s="8">
        <f t="shared" si="0"/>
        <v>40</v>
      </c>
      <c r="N23" s="16"/>
    </row>
    <row r="24" s="1" customFormat="1" ht="30" customHeight="1" spans="1:14">
      <c r="A24" s="6">
        <v>23</v>
      </c>
      <c r="B24" s="7" t="s">
        <v>61</v>
      </c>
      <c r="C24" s="7" t="s">
        <v>51</v>
      </c>
      <c r="D24" s="7">
        <v>5</v>
      </c>
      <c r="E24" s="8">
        <v>30</v>
      </c>
      <c r="F24" s="8">
        <v>5</v>
      </c>
      <c r="G24" s="6">
        <v>5</v>
      </c>
      <c r="H24" s="6"/>
      <c r="I24" s="6"/>
      <c r="J24" s="6"/>
      <c r="K24" s="6"/>
      <c r="L24" s="6"/>
      <c r="M24" s="8">
        <f t="shared" si="0"/>
        <v>40</v>
      </c>
      <c r="N24" s="16"/>
    </row>
    <row r="25" s="1" customFormat="1" ht="30" customHeight="1" spans="1:14">
      <c r="A25" s="6">
        <v>24</v>
      </c>
      <c r="B25" s="7" t="s">
        <v>62</v>
      </c>
      <c r="C25" s="7" t="s">
        <v>63</v>
      </c>
      <c r="D25" s="7">
        <v>4</v>
      </c>
      <c r="E25" s="8">
        <v>30</v>
      </c>
      <c r="F25" s="8">
        <v>5</v>
      </c>
      <c r="G25" s="6">
        <v>5</v>
      </c>
      <c r="H25" s="6"/>
      <c r="I25" s="6"/>
      <c r="J25" s="6"/>
      <c r="K25" s="6"/>
      <c r="L25" s="6"/>
      <c r="M25" s="8">
        <f t="shared" si="0"/>
        <v>40</v>
      </c>
      <c r="N25" s="16"/>
    </row>
    <row r="26" s="1" customFormat="1" ht="30" customHeight="1" spans="1:14">
      <c r="A26" s="6">
        <v>25</v>
      </c>
      <c r="B26" s="7" t="s">
        <v>64</v>
      </c>
      <c r="C26" s="7" t="s">
        <v>65</v>
      </c>
      <c r="D26" s="7">
        <v>4</v>
      </c>
      <c r="E26" s="8">
        <v>30</v>
      </c>
      <c r="F26" s="8">
        <v>5</v>
      </c>
      <c r="G26" s="6">
        <v>5</v>
      </c>
      <c r="H26" s="6"/>
      <c r="I26" s="6"/>
      <c r="J26" s="6"/>
      <c r="K26" s="6"/>
      <c r="L26" s="6"/>
      <c r="M26" s="8">
        <f t="shared" si="0"/>
        <v>40</v>
      </c>
      <c r="N26" s="16"/>
    </row>
    <row r="27" s="1" customFormat="1" ht="30" customHeight="1" spans="1:14">
      <c r="A27" s="6">
        <v>26</v>
      </c>
      <c r="B27" s="7" t="s">
        <v>66</v>
      </c>
      <c r="C27" s="7" t="s">
        <v>67</v>
      </c>
      <c r="D27" s="7">
        <v>3</v>
      </c>
      <c r="E27" s="8">
        <v>30</v>
      </c>
      <c r="F27" s="8">
        <v>5</v>
      </c>
      <c r="G27" s="6">
        <v>4</v>
      </c>
      <c r="H27" s="6"/>
      <c r="I27" s="6"/>
      <c r="J27" s="6"/>
      <c r="K27" s="6"/>
      <c r="L27" s="6"/>
      <c r="M27" s="8">
        <f t="shared" si="0"/>
        <v>39</v>
      </c>
      <c r="N27" s="16"/>
    </row>
    <row r="28" s="1" customFormat="1" ht="30" customHeight="1" spans="1:14">
      <c r="A28" s="6">
        <v>27</v>
      </c>
      <c r="B28" s="7" t="s">
        <v>68</v>
      </c>
      <c r="C28" s="7" t="s">
        <v>69</v>
      </c>
      <c r="D28" s="7">
        <v>3</v>
      </c>
      <c r="E28" s="8">
        <v>30</v>
      </c>
      <c r="F28" s="8">
        <v>5</v>
      </c>
      <c r="G28" s="6">
        <v>4</v>
      </c>
      <c r="H28" s="6"/>
      <c r="I28" s="6"/>
      <c r="J28" s="6"/>
      <c r="K28" s="6"/>
      <c r="L28" s="6"/>
      <c r="M28" s="8">
        <f t="shared" si="0"/>
        <v>39</v>
      </c>
      <c r="N28" s="16"/>
    </row>
    <row r="29" s="1" customFormat="1" ht="30" customHeight="1" spans="1:14">
      <c r="A29" s="6">
        <v>28</v>
      </c>
      <c r="B29" s="9" t="s">
        <v>70</v>
      </c>
      <c r="C29" s="10" t="s">
        <v>71</v>
      </c>
      <c r="D29" s="10">
        <v>3</v>
      </c>
      <c r="E29" s="8">
        <v>30</v>
      </c>
      <c r="F29" s="8">
        <v>5</v>
      </c>
      <c r="G29" s="8">
        <v>4</v>
      </c>
      <c r="H29" s="8"/>
      <c r="I29" s="8"/>
      <c r="J29" s="8"/>
      <c r="K29" s="8"/>
      <c r="L29" s="8"/>
      <c r="M29" s="8">
        <f t="shared" si="0"/>
        <v>39</v>
      </c>
      <c r="N29" s="16"/>
    </row>
    <row r="30" s="1" customFormat="1" ht="30" customHeight="1" spans="1:14">
      <c r="A30" s="6">
        <v>29</v>
      </c>
      <c r="B30" s="7" t="s">
        <v>72</v>
      </c>
      <c r="C30" s="7" t="s">
        <v>73</v>
      </c>
      <c r="D30" s="7">
        <v>3</v>
      </c>
      <c r="E30" s="8">
        <v>30</v>
      </c>
      <c r="F30" s="8">
        <v>5</v>
      </c>
      <c r="G30" s="6">
        <v>4</v>
      </c>
      <c r="H30" s="6"/>
      <c r="I30" s="6"/>
      <c r="J30" s="6"/>
      <c r="K30" s="6"/>
      <c r="L30" s="6"/>
      <c r="M30" s="8">
        <f t="shared" si="0"/>
        <v>39</v>
      </c>
      <c r="N30" s="16"/>
    </row>
    <row r="31" s="1" customFormat="1" ht="30" customHeight="1" spans="1:14">
      <c r="A31" s="6">
        <v>30</v>
      </c>
      <c r="B31" s="7" t="s">
        <v>74</v>
      </c>
      <c r="C31" s="7" t="s">
        <v>75</v>
      </c>
      <c r="D31" s="7" t="s">
        <v>76</v>
      </c>
      <c r="E31" s="8">
        <v>30</v>
      </c>
      <c r="F31" s="8">
        <v>5</v>
      </c>
      <c r="G31" s="6">
        <v>4</v>
      </c>
      <c r="H31" s="6"/>
      <c r="I31" s="6"/>
      <c r="J31" s="6"/>
      <c r="K31" s="6"/>
      <c r="L31" s="6"/>
      <c r="M31" s="8">
        <f t="shared" si="0"/>
        <v>39</v>
      </c>
      <c r="N31" s="16"/>
    </row>
    <row r="32" s="1" customFormat="1" ht="30" customHeight="1" spans="1:14">
      <c r="A32" s="6">
        <v>31</v>
      </c>
      <c r="B32" s="7" t="s">
        <v>77</v>
      </c>
      <c r="C32" s="7" t="s">
        <v>78</v>
      </c>
      <c r="D32" s="7">
        <v>3</v>
      </c>
      <c r="E32" s="8">
        <v>30</v>
      </c>
      <c r="F32" s="8">
        <v>5</v>
      </c>
      <c r="G32" s="6">
        <v>4</v>
      </c>
      <c r="H32" s="6"/>
      <c r="I32" s="6"/>
      <c r="J32" s="6"/>
      <c r="K32" s="6"/>
      <c r="L32" s="6"/>
      <c r="M32" s="8">
        <f t="shared" si="0"/>
        <v>39</v>
      </c>
      <c r="N32" s="16"/>
    </row>
    <row r="33" s="1" customFormat="1" ht="30" customHeight="1" spans="1:14">
      <c r="A33" s="6">
        <v>32</v>
      </c>
      <c r="B33" s="7" t="s">
        <v>79</v>
      </c>
      <c r="C33" s="7" t="s">
        <v>80</v>
      </c>
      <c r="D33" s="7">
        <v>3</v>
      </c>
      <c r="E33" s="8">
        <v>30</v>
      </c>
      <c r="F33" s="8">
        <v>5</v>
      </c>
      <c r="G33" s="6">
        <v>4</v>
      </c>
      <c r="H33" s="6"/>
      <c r="I33" s="6"/>
      <c r="J33" s="6"/>
      <c r="K33" s="6"/>
      <c r="L33" s="6"/>
      <c r="M33" s="8">
        <f t="shared" si="0"/>
        <v>39</v>
      </c>
      <c r="N33" s="16"/>
    </row>
    <row r="34" s="1" customFormat="1" ht="30" customHeight="1" spans="1:14">
      <c r="A34" s="6">
        <v>33</v>
      </c>
      <c r="B34" s="9" t="s">
        <v>81</v>
      </c>
      <c r="C34" s="10" t="s">
        <v>82</v>
      </c>
      <c r="D34" s="10">
        <v>3</v>
      </c>
      <c r="E34" s="8">
        <v>30</v>
      </c>
      <c r="F34" s="8">
        <v>5</v>
      </c>
      <c r="G34" s="8">
        <v>4</v>
      </c>
      <c r="H34" s="8"/>
      <c r="I34" s="8"/>
      <c r="J34" s="8"/>
      <c r="K34" s="8"/>
      <c r="L34" s="8"/>
      <c r="M34" s="8">
        <f t="shared" si="0"/>
        <v>39</v>
      </c>
      <c r="N34" s="16"/>
    </row>
    <row r="35" s="1" customFormat="1" ht="30" customHeight="1" spans="1:14">
      <c r="A35" s="6">
        <v>34</v>
      </c>
      <c r="B35" s="7" t="s">
        <v>83</v>
      </c>
      <c r="C35" s="7" t="s">
        <v>84</v>
      </c>
      <c r="D35" s="7">
        <v>3</v>
      </c>
      <c r="E35" s="8">
        <v>30</v>
      </c>
      <c r="F35" s="8">
        <v>5</v>
      </c>
      <c r="G35" s="6">
        <v>4</v>
      </c>
      <c r="H35" s="6"/>
      <c r="I35" s="6"/>
      <c r="J35" s="6"/>
      <c r="K35" s="6"/>
      <c r="L35" s="6"/>
      <c r="M35" s="8">
        <f t="shared" si="0"/>
        <v>39</v>
      </c>
      <c r="N35" s="16"/>
    </row>
    <row r="36" s="1" customFormat="1" ht="30" customHeight="1" spans="1:14">
      <c r="A36" s="6">
        <v>35</v>
      </c>
      <c r="B36" s="7" t="s">
        <v>85</v>
      </c>
      <c r="C36" s="7" t="s">
        <v>36</v>
      </c>
      <c r="D36" s="7">
        <v>3</v>
      </c>
      <c r="E36" s="8">
        <v>30</v>
      </c>
      <c r="F36" s="8">
        <v>5</v>
      </c>
      <c r="G36" s="6">
        <v>4</v>
      </c>
      <c r="H36" s="6"/>
      <c r="I36" s="6"/>
      <c r="J36" s="6"/>
      <c r="K36" s="6"/>
      <c r="L36" s="6"/>
      <c r="M36" s="8">
        <f t="shared" si="0"/>
        <v>39</v>
      </c>
      <c r="N36" s="16"/>
    </row>
    <row r="37" s="1" customFormat="1" ht="30" customHeight="1" spans="1:14">
      <c r="A37" s="6">
        <v>36</v>
      </c>
      <c r="B37" s="7" t="s">
        <v>86</v>
      </c>
      <c r="C37" s="7" t="s">
        <v>87</v>
      </c>
      <c r="D37" s="7">
        <v>3</v>
      </c>
      <c r="E37" s="8">
        <v>30</v>
      </c>
      <c r="F37" s="8">
        <v>5</v>
      </c>
      <c r="G37" s="6">
        <v>4</v>
      </c>
      <c r="H37" s="6"/>
      <c r="I37" s="6"/>
      <c r="J37" s="6"/>
      <c r="K37" s="6"/>
      <c r="L37" s="6"/>
      <c r="M37" s="8">
        <f t="shared" si="0"/>
        <v>39</v>
      </c>
      <c r="N37" s="16"/>
    </row>
    <row r="38" s="1" customFormat="1" ht="30" customHeight="1" spans="1:14">
      <c r="A38" s="6">
        <v>37</v>
      </c>
      <c r="B38" s="9" t="s">
        <v>88</v>
      </c>
      <c r="C38" s="10" t="s">
        <v>89</v>
      </c>
      <c r="D38" s="10" t="s">
        <v>90</v>
      </c>
      <c r="E38" s="8">
        <v>30</v>
      </c>
      <c r="F38" s="8">
        <v>5</v>
      </c>
      <c r="G38" s="8">
        <v>3</v>
      </c>
      <c r="H38" s="8"/>
      <c r="I38" s="8"/>
      <c r="J38" s="8"/>
      <c r="K38" s="8"/>
      <c r="L38" s="8"/>
      <c r="M38" s="8">
        <f t="shared" si="0"/>
        <v>38</v>
      </c>
      <c r="N38" s="15"/>
    </row>
    <row r="39" s="1" customFormat="1" ht="30" customHeight="1" spans="1:14">
      <c r="A39" s="6">
        <v>38</v>
      </c>
      <c r="B39" s="9" t="s">
        <v>91</v>
      </c>
      <c r="C39" s="10" t="s">
        <v>92</v>
      </c>
      <c r="D39" s="10" t="s">
        <v>90</v>
      </c>
      <c r="E39" s="8">
        <v>30</v>
      </c>
      <c r="F39" s="8">
        <v>5</v>
      </c>
      <c r="G39" s="8">
        <v>3</v>
      </c>
      <c r="H39" s="8"/>
      <c r="I39" s="8"/>
      <c r="J39" s="8"/>
      <c r="K39" s="8"/>
      <c r="L39" s="8"/>
      <c r="M39" s="8">
        <f t="shared" si="0"/>
        <v>38</v>
      </c>
      <c r="N39" s="15"/>
    </row>
    <row r="40" s="1" customFormat="1" ht="30" customHeight="1" spans="1:14">
      <c r="A40" s="6">
        <v>39</v>
      </c>
      <c r="B40" s="9" t="s">
        <v>93</v>
      </c>
      <c r="C40" s="10" t="s">
        <v>92</v>
      </c>
      <c r="D40" s="10" t="s">
        <v>90</v>
      </c>
      <c r="E40" s="8">
        <v>30</v>
      </c>
      <c r="F40" s="8">
        <v>5</v>
      </c>
      <c r="G40" s="8">
        <v>3</v>
      </c>
      <c r="H40" s="8"/>
      <c r="I40" s="8"/>
      <c r="J40" s="8"/>
      <c r="K40" s="8"/>
      <c r="L40" s="8"/>
      <c r="M40" s="8">
        <f t="shared" si="0"/>
        <v>38</v>
      </c>
      <c r="N40" s="15"/>
    </row>
    <row r="41" s="1" customFormat="1" ht="30" customHeight="1" spans="1:14">
      <c r="A41" s="6">
        <v>40</v>
      </c>
      <c r="B41" s="9" t="s">
        <v>94</v>
      </c>
      <c r="C41" s="10" t="s">
        <v>95</v>
      </c>
      <c r="D41" s="10">
        <v>2</v>
      </c>
      <c r="E41" s="8">
        <v>30</v>
      </c>
      <c r="F41" s="8">
        <v>5</v>
      </c>
      <c r="G41" s="8">
        <v>3</v>
      </c>
      <c r="H41" s="8"/>
      <c r="I41" s="8"/>
      <c r="J41" s="8"/>
      <c r="K41" s="8"/>
      <c r="L41" s="8"/>
      <c r="M41" s="8">
        <f t="shared" si="0"/>
        <v>38</v>
      </c>
      <c r="N41" s="15"/>
    </row>
    <row r="42" s="1" customFormat="1" ht="30" customHeight="1" spans="1:14">
      <c r="A42" s="6">
        <v>41</v>
      </c>
      <c r="B42" s="7" t="s">
        <v>96</v>
      </c>
      <c r="C42" s="7" t="s">
        <v>97</v>
      </c>
      <c r="D42" s="7">
        <v>1</v>
      </c>
      <c r="E42" s="8">
        <v>30</v>
      </c>
      <c r="F42" s="8">
        <v>5</v>
      </c>
      <c r="G42" s="6">
        <v>3</v>
      </c>
      <c r="H42" s="6"/>
      <c r="I42" s="6"/>
      <c r="J42" s="6"/>
      <c r="K42" s="6"/>
      <c r="L42" s="6"/>
      <c r="M42" s="8">
        <f t="shared" si="0"/>
        <v>38</v>
      </c>
      <c r="N42" s="15"/>
    </row>
    <row r="43" s="1" customFormat="1" ht="30" customHeight="1" spans="1:14">
      <c r="A43" s="6">
        <v>42</v>
      </c>
      <c r="B43" s="7" t="s">
        <v>98</v>
      </c>
      <c r="C43" s="7" t="s">
        <v>99</v>
      </c>
      <c r="D43" s="7">
        <v>2</v>
      </c>
      <c r="E43" s="8">
        <v>30</v>
      </c>
      <c r="F43" s="8">
        <v>5</v>
      </c>
      <c r="G43" s="6">
        <v>3</v>
      </c>
      <c r="H43" s="6"/>
      <c r="I43" s="6"/>
      <c r="J43" s="6"/>
      <c r="K43" s="6"/>
      <c r="L43" s="6"/>
      <c r="M43" s="8">
        <f t="shared" si="0"/>
        <v>38</v>
      </c>
      <c r="N43" s="16"/>
    </row>
    <row r="44" s="1" customFormat="1" ht="30" customHeight="1" spans="1:14">
      <c r="A44" s="6">
        <v>43</v>
      </c>
      <c r="B44" s="7" t="s">
        <v>100</v>
      </c>
      <c r="C44" s="7" t="s">
        <v>28</v>
      </c>
      <c r="D44" s="7">
        <v>2</v>
      </c>
      <c r="E44" s="8">
        <v>30</v>
      </c>
      <c r="F44" s="8">
        <v>5</v>
      </c>
      <c r="G44" s="6">
        <v>3</v>
      </c>
      <c r="H44" s="6"/>
      <c r="I44" s="6"/>
      <c r="J44" s="6"/>
      <c r="K44" s="6"/>
      <c r="L44" s="6"/>
      <c r="M44" s="8">
        <f t="shared" si="0"/>
        <v>38</v>
      </c>
      <c r="N44" s="16"/>
    </row>
    <row r="45" s="1" customFormat="1" ht="30" customHeight="1" spans="1:14">
      <c r="A45" s="6">
        <v>44</v>
      </c>
      <c r="B45" s="7" t="s">
        <v>101</v>
      </c>
      <c r="C45" s="7" t="s">
        <v>57</v>
      </c>
      <c r="D45" s="7">
        <v>1</v>
      </c>
      <c r="E45" s="8">
        <v>30</v>
      </c>
      <c r="F45" s="8">
        <v>5</v>
      </c>
      <c r="G45" s="6">
        <v>3</v>
      </c>
      <c r="H45" s="6"/>
      <c r="I45" s="6"/>
      <c r="J45" s="6"/>
      <c r="K45" s="6"/>
      <c r="L45" s="6"/>
      <c r="M45" s="8">
        <f t="shared" si="0"/>
        <v>38</v>
      </c>
      <c r="N45" s="16"/>
    </row>
    <row r="46" s="1" customFormat="1" ht="30" customHeight="1" spans="1:14">
      <c r="A46" s="6">
        <v>45</v>
      </c>
      <c r="B46" s="9" t="s">
        <v>102</v>
      </c>
      <c r="C46" s="10" t="s">
        <v>103</v>
      </c>
      <c r="D46" s="10">
        <v>1</v>
      </c>
      <c r="E46" s="8">
        <v>30</v>
      </c>
      <c r="F46" s="8">
        <v>5</v>
      </c>
      <c r="G46" s="8">
        <v>3</v>
      </c>
      <c r="H46" s="8"/>
      <c r="I46" s="8"/>
      <c r="J46" s="8"/>
      <c r="K46" s="8"/>
      <c r="L46" s="8"/>
      <c r="M46" s="8">
        <f t="shared" si="0"/>
        <v>38</v>
      </c>
      <c r="N46" s="16"/>
    </row>
    <row r="47" s="1" customFormat="1" ht="30" customHeight="1" spans="1:14">
      <c r="A47" s="6">
        <v>46</v>
      </c>
      <c r="B47" s="9" t="s">
        <v>104</v>
      </c>
      <c r="C47" s="10" t="s">
        <v>105</v>
      </c>
      <c r="D47" s="10" t="s">
        <v>31</v>
      </c>
      <c r="E47" s="8">
        <v>30</v>
      </c>
      <c r="F47" s="8">
        <v>5</v>
      </c>
      <c r="G47" s="8">
        <v>3</v>
      </c>
      <c r="H47" s="8"/>
      <c r="I47" s="8"/>
      <c r="J47" s="8"/>
      <c r="K47" s="8"/>
      <c r="L47" s="8"/>
      <c r="M47" s="8">
        <f t="shared" si="0"/>
        <v>38</v>
      </c>
      <c r="N47" s="16"/>
    </row>
    <row r="48" s="1" customFormat="1" ht="30" customHeight="1" spans="1:14">
      <c r="A48" s="6">
        <v>47</v>
      </c>
      <c r="B48" s="7" t="s">
        <v>106</v>
      </c>
      <c r="C48" s="7" t="s">
        <v>24</v>
      </c>
      <c r="D48" s="7" t="s">
        <v>31</v>
      </c>
      <c r="E48" s="8">
        <v>30</v>
      </c>
      <c r="F48" s="8">
        <v>5</v>
      </c>
      <c r="G48" s="6">
        <v>3</v>
      </c>
      <c r="H48" s="6"/>
      <c r="I48" s="6"/>
      <c r="J48" s="6"/>
      <c r="K48" s="6"/>
      <c r="L48" s="6"/>
      <c r="M48" s="8">
        <f t="shared" si="0"/>
        <v>38</v>
      </c>
      <c r="N48" s="16"/>
    </row>
    <row r="49" s="1" customFormat="1" ht="30" customHeight="1" spans="1:14">
      <c r="A49" s="6">
        <v>48</v>
      </c>
      <c r="B49" s="7" t="s">
        <v>107</v>
      </c>
      <c r="C49" s="7" t="s">
        <v>71</v>
      </c>
      <c r="D49" s="7">
        <v>2</v>
      </c>
      <c r="E49" s="8">
        <v>30</v>
      </c>
      <c r="F49" s="8">
        <v>5</v>
      </c>
      <c r="G49" s="6">
        <v>3</v>
      </c>
      <c r="H49" s="6"/>
      <c r="I49" s="6"/>
      <c r="J49" s="6"/>
      <c r="K49" s="6"/>
      <c r="L49" s="6"/>
      <c r="M49" s="8">
        <f t="shared" si="0"/>
        <v>38</v>
      </c>
      <c r="N49" s="16"/>
    </row>
    <row r="50" s="1" customFormat="1" ht="30" customHeight="1" spans="1:14">
      <c r="A50" s="6">
        <v>49</v>
      </c>
      <c r="B50" s="7" t="s">
        <v>108</v>
      </c>
      <c r="C50" s="7" t="s">
        <v>109</v>
      </c>
      <c r="D50" s="7">
        <v>2</v>
      </c>
      <c r="E50" s="8">
        <v>30</v>
      </c>
      <c r="F50" s="8">
        <v>5</v>
      </c>
      <c r="G50" s="6">
        <v>3</v>
      </c>
      <c r="H50" s="6"/>
      <c r="I50" s="6"/>
      <c r="J50" s="6"/>
      <c r="K50" s="6"/>
      <c r="L50" s="6"/>
      <c r="M50" s="8">
        <f t="shared" si="0"/>
        <v>38</v>
      </c>
      <c r="N50" s="16"/>
    </row>
    <row r="51" s="1" customFormat="1" ht="30" customHeight="1" spans="1:14">
      <c r="A51" s="6">
        <v>50</v>
      </c>
      <c r="B51" s="7" t="s">
        <v>110</v>
      </c>
      <c r="C51" s="7" t="s">
        <v>111</v>
      </c>
      <c r="D51" s="7">
        <v>1</v>
      </c>
      <c r="E51" s="8">
        <v>30</v>
      </c>
      <c r="F51" s="8">
        <v>5</v>
      </c>
      <c r="G51" s="6">
        <v>3</v>
      </c>
      <c r="H51" s="6"/>
      <c r="I51" s="6"/>
      <c r="J51" s="6"/>
      <c r="K51" s="6"/>
      <c r="L51" s="6"/>
      <c r="M51" s="8">
        <f t="shared" si="0"/>
        <v>38</v>
      </c>
      <c r="N51" s="16"/>
    </row>
    <row r="52" s="1" customFormat="1" ht="30" customHeight="1" spans="1:14">
      <c r="A52" s="6">
        <v>51</v>
      </c>
      <c r="B52" s="7" t="s">
        <v>112</v>
      </c>
      <c r="C52" s="7" t="s">
        <v>57</v>
      </c>
      <c r="D52" s="7">
        <v>1</v>
      </c>
      <c r="E52" s="8">
        <v>30</v>
      </c>
      <c r="F52" s="8">
        <v>5</v>
      </c>
      <c r="G52" s="6">
        <v>3</v>
      </c>
      <c r="H52" s="6"/>
      <c r="I52" s="6"/>
      <c r="J52" s="6"/>
      <c r="K52" s="6"/>
      <c r="L52" s="6"/>
      <c r="M52" s="8">
        <f t="shared" si="0"/>
        <v>38</v>
      </c>
      <c r="N52" s="16"/>
    </row>
    <row r="53" s="1" customFormat="1" ht="30" customHeight="1" spans="1:14">
      <c r="A53" s="6">
        <v>52</v>
      </c>
      <c r="B53" s="7" t="s">
        <v>113</v>
      </c>
      <c r="C53" s="7" t="s">
        <v>114</v>
      </c>
      <c r="D53" s="7">
        <v>2</v>
      </c>
      <c r="E53" s="8">
        <v>30</v>
      </c>
      <c r="F53" s="8">
        <v>5</v>
      </c>
      <c r="G53" s="6">
        <v>3</v>
      </c>
      <c r="H53" s="6"/>
      <c r="I53" s="6"/>
      <c r="J53" s="6"/>
      <c r="K53" s="6"/>
      <c r="L53" s="6"/>
      <c r="M53" s="8">
        <f t="shared" si="0"/>
        <v>38</v>
      </c>
      <c r="N53" s="16"/>
    </row>
    <row r="54" s="1" customFormat="1" ht="30" customHeight="1" spans="1:14">
      <c r="A54" s="6">
        <v>53</v>
      </c>
      <c r="B54" s="9" t="s">
        <v>115</v>
      </c>
      <c r="C54" s="10" t="s">
        <v>116</v>
      </c>
      <c r="D54" s="10" t="s">
        <v>31</v>
      </c>
      <c r="E54" s="8">
        <v>30</v>
      </c>
      <c r="F54" s="8">
        <v>5</v>
      </c>
      <c r="G54" s="8">
        <v>3</v>
      </c>
      <c r="H54" s="8"/>
      <c r="I54" s="8"/>
      <c r="J54" s="8"/>
      <c r="K54" s="8"/>
      <c r="L54" s="8"/>
      <c r="M54" s="8">
        <f t="shared" si="0"/>
        <v>38</v>
      </c>
      <c r="N54" s="16"/>
    </row>
    <row r="55" s="1" customFormat="1" ht="30" customHeight="1" spans="1:14">
      <c r="A55" s="6">
        <v>54</v>
      </c>
      <c r="B55" s="7" t="s">
        <v>117</v>
      </c>
      <c r="C55" s="7" t="s">
        <v>109</v>
      </c>
      <c r="D55" s="7">
        <v>1</v>
      </c>
      <c r="E55" s="8">
        <v>30</v>
      </c>
      <c r="F55" s="8">
        <v>5</v>
      </c>
      <c r="G55" s="6">
        <v>3</v>
      </c>
      <c r="H55" s="6"/>
      <c r="I55" s="6"/>
      <c r="J55" s="6"/>
      <c r="K55" s="6"/>
      <c r="L55" s="6"/>
      <c r="M55" s="8">
        <f t="shared" si="0"/>
        <v>38</v>
      </c>
      <c r="N55" s="16"/>
    </row>
    <row r="56" s="1" customFormat="1" ht="30" customHeight="1" spans="1:14">
      <c r="A56" s="6">
        <v>55</v>
      </c>
      <c r="B56" s="7" t="s">
        <v>118</v>
      </c>
      <c r="C56" s="7" t="s">
        <v>119</v>
      </c>
      <c r="D56" s="7">
        <v>1</v>
      </c>
      <c r="E56" s="8">
        <v>30</v>
      </c>
      <c r="F56" s="8">
        <v>5</v>
      </c>
      <c r="G56" s="6">
        <v>3</v>
      </c>
      <c r="H56" s="6"/>
      <c r="I56" s="6"/>
      <c r="J56" s="6"/>
      <c r="K56" s="6"/>
      <c r="L56" s="6"/>
      <c r="M56" s="8">
        <f t="shared" si="0"/>
        <v>38</v>
      </c>
      <c r="N56" s="16"/>
    </row>
    <row r="57" s="1" customFormat="1" ht="30" customHeight="1" spans="1:14">
      <c r="A57" s="6">
        <v>56</v>
      </c>
      <c r="B57" s="7" t="s">
        <v>120</v>
      </c>
      <c r="C57" s="7" t="s">
        <v>116</v>
      </c>
      <c r="D57" s="7">
        <v>1</v>
      </c>
      <c r="E57" s="8">
        <v>30</v>
      </c>
      <c r="F57" s="8">
        <v>5</v>
      </c>
      <c r="G57" s="6">
        <v>3</v>
      </c>
      <c r="H57" s="6"/>
      <c r="I57" s="6"/>
      <c r="J57" s="6"/>
      <c r="K57" s="6"/>
      <c r="L57" s="6"/>
      <c r="M57" s="8">
        <f t="shared" si="0"/>
        <v>38</v>
      </c>
      <c r="N57" s="16"/>
    </row>
    <row r="58" s="1" customFormat="1" ht="30" customHeight="1" spans="1:14">
      <c r="A58" s="6">
        <v>57</v>
      </c>
      <c r="B58" s="7" t="s">
        <v>121</v>
      </c>
      <c r="C58" s="7" t="s">
        <v>65</v>
      </c>
      <c r="D58" s="7">
        <v>2</v>
      </c>
      <c r="E58" s="8">
        <v>30</v>
      </c>
      <c r="F58" s="8">
        <v>5</v>
      </c>
      <c r="G58" s="6">
        <v>3</v>
      </c>
      <c r="H58" s="6"/>
      <c r="I58" s="6"/>
      <c r="J58" s="6"/>
      <c r="K58" s="6"/>
      <c r="L58" s="6"/>
      <c r="M58" s="8">
        <f t="shared" si="0"/>
        <v>38</v>
      </c>
      <c r="N58" s="16"/>
    </row>
    <row r="59" s="1" customFormat="1" ht="30" customHeight="1" spans="1:14">
      <c r="A59" s="6">
        <v>58</v>
      </c>
      <c r="B59" s="7" t="s">
        <v>122</v>
      </c>
      <c r="C59" s="7" t="s">
        <v>63</v>
      </c>
      <c r="D59" s="7">
        <v>2</v>
      </c>
      <c r="E59" s="8">
        <v>30</v>
      </c>
      <c r="F59" s="8">
        <v>5</v>
      </c>
      <c r="G59" s="6">
        <v>3</v>
      </c>
      <c r="H59" s="6"/>
      <c r="I59" s="6"/>
      <c r="J59" s="6"/>
      <c r="K59" s="6"/>
      <c r="L59" s="6"/>
      <c r="M59" s="8">
        <f t="shared" si="0"/>
        <v>38</v>
      </c>
      <c r="N59" s="16"/>
    </row>
    <row r="60" s="1" customFormat="1" ht="30" customHeight="1" spans="1:14">
      <c r="A60" s="6">
        <v>59</v>
      </c>
      <c r="B60" s="7" t="s">
        <v>123</v>
      </c>
      <c r="C60" s="7" t="s">
        <v>124</v>
      </c>
      <c r="D60" s="7" t="s">
        <v>31</v>
      </c>
      <c r="E60" s="8">
        <v>30</v>
      </c>
      <c r="F60" s="8">
        <v>5</v>
      </c>
      <c r="G60" s="6">
        <v>3</v>
      </c>
      <c r="H60" s="6"/>
      <c r="I60" s="6"/>
      <c r="J60" s="6"/>
      <c r="K60" s="6"/>
      <c r="L60" s="6"/>
      <c r="M60" s="8">
        <f t="shared" si="0"/>
        <v>38</v>
      </c>
      <c r="N60" s="16"/>
    </row>
    <row r="61" s="1" customFormat="1" ht="30" customHeight="1" spans="1:14">
      <c r="A61" s="6">
        <v>60</v>
      </c>
      <c r="B61" s="7" t="s">
        <v>125</v>
      </c>
      <c r="C61" s="7" t="s">
        <v>126</v>
      </c>
      <c r="D61" s="7">
        <v>1</v>
      </c>
      <c r="E61" s="8">
        <v>30</v>
      </c>
      <c r="F61" s="8">
        <v>5</v>
      </c>
      <c r="G61" s="6">
        <v>3</v>
      </c>
      <c r="H61" s="6"/>
      <c r="I61" s="6"/>
      <c r="J61" s="6"/>
      <c r="K61" s="6"/>
      <c r="L61" s="6"/>
      <c r="M61" s="8">
        <f t="shared" si="0"/>
        <v>38</v>
      </c>
      <c r="N61" s="16"/>
    </row>
    <row r="62" s="1" customFormat="1" ht="30" customHeight="1" spans="1:14">
      <c r="A62" s="6">
        <v>61</v>
      </c>
      <c r="B62" s="7" t="s">
        <v>127</v>
      </c>
      <c r="C62" s="7" t="s">
        <v>128</v>
      </c>
      <c r="D62" s="7">
        <v>1</v>
      </c>
      <c r="E62" s="8">
        <v>30</v>
      </c>
      <c r="F62" s="8">
        <v>5</v>
      </c>
      <c r="G62" s="6">
        <v>3</v>
      </c>
      <c r="H62" s="6"/>
      <c r="I62" s="6"/>
      <c r="J62" s="6"/>
      <c r="K62" s="6"/>
      <c r="L62" s="6"/>
      <c r="M62" s="8">
        <f t="shared" si="0"/>
        <v>38</v>
      </c>
      <c r="N62" s="16"/>
    </row>
    <row r="63" s="1" customFormat="1" ht="30" customHeight="1" spans="1:14">
      <c r="A63" s="6">
        <v>62</v>
      </c>
      <c r="B63" s="7" t="s">
        <v>129</v>
      </c>
      <c r="C63" s="7" t="s">
        <v>57</v>
      </c>
      <c r="D63" s="7">
        <v>1</v>
      </c>
      <c r="E63" s="8">
        <v>30</v>
      </c>
      <c r="F63" s="8">
        <v>5</v>
      </c>
      <c r="G63" s="6">
        <v>3</v>
      </c>
      <c r="H63" s="6"/>
      <c r="I63" s="6"/>
      <c r="J63" s="6"/>
      <c r="K63" s="6"/>
      <c r="L63" s="6"/>
      <c r="M63" s="8">
        <f t="shared" si="0"/>
        <v>38</v>
      </c>
      <c r="N63" s="16"/>
    </row>
    <row r="64" s="1" customFormat="1" ht="30" customHeight="1" spans="1:14">
      <c r="A64" s="6">
        <v>63</v>
      </c>
      <c r="B64" s="7" t="s">
        <v>130</v>
      </c>
      <c r="C64" s="7" t="s">
        <v>131</v>
      </c>
      <c r="D64" s="7">
        <v>1</v>
      </c>
      <c r="E64" s="8">
        <v>30</v>
      </c>
      <c r="F64" s="8">
        <v>5</v>
      </c>
      <c r="G64" s="6">
        <v>3</v>
      </c>
      <c r="H64" s="6"/>
      <c r="I64" s="6"/>
      <c r="J64" s="6"/>
      <c r="K64" s="6"/>
      <c r="L64" s="6"/>
      <c r="M64" s="8">
        <f t="shared" si="0"/>
        <v>38</v>
      </c>
      <c r="N64" s="16"/>
    </row>
    <row r="65" s="2" customFormat="1" ht="30" customHeight="1" spans="1:14">
      <c r="A65" s="6">
        <v>64</v>
      </c>
      <c r="B65" s="9" t="s">
        <v>132</v>
      </c>
      <c r="C65" s="9" t="s">
        <v>109</v>
      </c>
      <c r="D65" s="9">
        <v>1</v>
      </c>
      <c r="E65" s="8">
        <v>30</v>
      </c>
      <c r="F65" s="8">
        <v>5</v>
      </c>
      <c r="G65" s="6">
        <v>3</v>
      </c>
      <c r="H65" s="17"/>
      <c r="I65" s="6"/>
      <c r="J65" s="9"/>
      <c r="K65" s="9"/>
      <c r="L65" s="9"/>
      <c r="M65" s="8">
        <f t="shared" si="0"/>
        <v>38</v>
      </c>
      <c r="N65" s="18"/>
    </row>
    <row r="66" s="1" customFormat="1" ht="30" customHeight="1" spans="1:14">
      <c r="A66" s="6">
        <v>65</v>
      </c>
      <c r="B66" s="7" t="s">
        <v>133</v>
      </c>
      <c r="C66" s="7" t="s">
        <v>134</v>
      </c>
      <c r="D66" s="7">
        <v>1</v>
      </c>
      <c r="E66" s="8">
        <v>30</v>
      </c>
      <c r="F66" s="8">
        <v>5</v>
      </c>
      <c r="G66" s="6">
        <v>3</v>
      </c>
      <c r="H66" s="6"/>
      <c r="I66" s="6"/>
      <c r="J66" s="6"/>
      <c r="K66" s="6"/>
      <c r="L66" s="6"/>
      <c r="M66" s="8">
        <f>SUM(E66:L66)</f>
        <v>38</v>
      </c>
      <c r="N66" s="16"/>
    </row>
  </sheetData>
  <autoFilter ref="A1:M66">
    <sortState ref="A1:M66">
      <sortCondition ref="M2:M66" descending="1"/>
    </sortState>
    <extLst/>
  </autoFilter>
  <sortState ref="A2:AL67">
    <sortCondition ref="M2:M67" descending="1"/>
  </sortState>
  <conditionalFormatting sqref="B65">
    <cfRule type="duplicateValues" dxfId="0" priority="1"/>
  </conditionalFormatting>
  <conditionalFormatting sqref="B1:B64 B66:B1048576">
    <cfRule type="duplicateValues" dxfId="0" priority="41"/>
  </conditionalFormatting>
  <pageMargins left="0.751388888888889" right="0.751388888888889" top="1" bottom="1" header="0.5" footer="0.5"/>
  <pageSetup paperSize="9" scale="87" fitToHeight="0" orientation="landscape" horizontalDpi="600"/>
  <headerFooter>
    <oddHeader>&amp;C&amp;"+"&amp;16&amp;B2024年公租房分配评分排名</oddHeader>
    <oddFooter>&amp;L注：①城镇最低生活保障家庭计10分、特困人员供养家庭、特困职工计15分;（10-15分）②现（退）役军人，优抚对象，残疾军人， 烈士遗属、因公牺牲军人遗属、病故军人遗属，市级以上劳动模 范、邢台楷模·道德模范或先进人物，三级残疾人，四级残疾人， 失独家庭，因较大灾难等特殊情况造成暂时性家庭经济特别困难的家庭，见义勇为人员（由公安局认定或经市级以上媒体宣传报 道），参加抗洪救灾或支援国内外抗击疫情人员;（10分）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痞子陈</cp:lastModifiedBy>
  <dcterms:created xsi:type="dcterms:W3CDTF">2024-03-28T00:35:00Z</dcterms:created>
  <dcterms:modified xsi:type="dcterms:W3CDTF">2024-04-10T08:19:26Z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4305B38933A6441BB35C5DA6AC400A0B_13</vt:lpwstr>
  </property>
  <property fmtid="{D5CDD505-2E9C-101B-9397-08002B2CF9AE}" pid="3" name="KSOProductBuildVer">
    <vt:lpwstr>2052-12.1.0.16388</vt:lpwstr>
  </property>
</Properties>
</file>